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380" windowHeight="8196" tabRatio="909"/>
  </bookViews>
  <sheets>
    <sheet name="Основной зачет" sheetId="1" r:id="rId1"/>
    <sheet name="Юниоры" sheetId="2" r:id="rId2"/>
    <sheet name="Ветераны" sheetId="3" r:id="rId3"/>
    <sheet name="Дети" sheetId="4" r:id="rId4"/>
    <sheet name="Женщины" sheetId="5" r:id="rId5"/>
  </sheets>
  <definedNames>
    <definedName name="A">'Основной зачет'!#REF!</definedName>
    <definedName name="B">'Основной зачет'!#REF!</definedName>
    <definedName name="И">'Основной зачет'!#REF!</definedName>
  </definedNames>
  <calcPr calcId="124519"/>
</workbook>
</file>

<file path=xl/calcChain.xml><?xml version="1.0" encoding="utf-8"?>
<calcChain xmlns="http://schemas.openxmlformats.org/spreadsheetml/2006/main">
  <c r="AS16" i="4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3"/>
  <c r="AS4"/>
  <c r="AS5"/>
  <c r="AS6"/>
  <c r="AS7"/>
  <c r="AS8"/>
  <c r="AS9"/>
  <c r="AS10"/>
  <c r="AS11"/>
  <c r="AS12"/>
  <c r="AS13"/>
  <c r="AS14"/>
  <c r="AS15"/>
  <c r="AS2"/>
  <c r="AS3" i="3"/>
  <c r="AS4"/>
  <c r="AS5"/>
  <c r="AS6"/>
  <c r="AS7"/>
  <c r="AS8"/>
  <c r="AS9"/>
  <c r="AS10"/>
  <c r="AS11"/>
  <c r="AS12"/>
  <c r="AS13"/>
  <c r="AS14"/>
  <c r="AS15"/>
  <c r="AS16"/>
  <c r="AS17"/>
  <c r="AS18"/>
  <c r="AS20"/>
  <c r="AS21"/>
  <c r="AS22"/>
  <c r="AS23"/>
  <c r="AS24"/>
  <c r="AS25"/>
  <c r="AS26"/>
  <c r="AS27"/>
  <c r="AS19"/>
  <c r="AS2"/>
  <c r="AS3" i="2"/>
  <c r="AS4"/>
  <c r="AS5"/>
  <c r="AS6"/>
  <c r="AS7"/>
  <c r="AS8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2"/>
  <c r="AV89" i="1"/>
  <c r="AV66"/>
  <c r="AV3"/>
  <c r="AV4"/>
  <c r="AV5"/>
  <c r="AV6"/>
  <c r="AV9"/>
  <c r="AV7"/>
  <c r="AV10"/>
  <c r="AV8"/>
  <c r="AV11"/>
  <c r="AV12"/>
  <c r="AV13"/>
  <c r="AV14"/>
  <c r="AV15"/>
  <c r="AV16"/>
  <c r="AV17"/>
  <c r="AV18"/>
  <c r="AV19"/>
  <c r="AV20"/>
  <c r="AV21"/>
  <c r="AV22"/>
  <c r="AV23"/>
  <c r="AV24"/>
  <c r="AV25"/>
  <c r="AV26"/>
  <c r="AV28"/>
  <c r="AV29"/>
  <c r="AV30"/>
  <c r="AV27"/>
  <c r="AV32"/>
  <c r="AV33"/>
  <c r="AV34"/>
  <c r="AV35"/>
  <c r="AV36"/>
  <c r="AV37"/>
  <c r="AV38"/>
  <c r="AV39"/>
  <c r="AV31"/>
  <c r="AV40"/>
  <c r="AV41"/>
  <c r="AV43"/>
  <c r="AV44"/>
  <c r="AV45"/>
  <c r="AV46"/>
  <c r="AV47"/>
  <c r="AV48"/>
  <c r="AV49"/>
  <c r="AV50"/>
  <c r="AV51"/>
  <c r="AV52"/>
  <c r="AV53"/>
  <c r="AV42"/>
  <c r="AV55"/>
  <c r="AV56"/>
  <c r="AV57"/>
  <c r="AV58"/>
  <c r="AV59"/>
  <c r="AV60"/>
  <c r="AV61"/>
  <c r="AV62"/>
  <c r="AV63"/>
  <c r="AV64"/>
  <c r="AV65"/>
  <c r="AV67"/>
  <c r="AV68"/>
  <c r="AV69"/>
  <c r="AV70"/>
  <c r="AV54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90"/>
  <c r="AV91"/>
  <c r="AV92"/>
  <c r="AV93"/>
  <c r="AV94"/>
  <c r="AV95"/>
  <c r="AV96"/>
  <c r="AV97"/>
  <c r="AV98"/>
  <c r="AV2"/>
  <c r="AO3" i="5"/>
  <c r="AO4"/>
  <c r="AO5"/>
  <c r="AO6"/>
  <c r="AO7"/>
  <c r="AO8"/>
  <c r="AO9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2"/>
</calcChain>
</file>

<file path=xl/sharedStrings.xml><?xml version="1.0" encoding="utf-8"?>
<sst xmlns="http://schemas.openxmlformats.org/spreadsheetml/2006/main" count="271" uniqueCount="205">
  <si>
    <t>Каргин С.</t>
  </si>
  <si>
    <t>Захаров А.</t>
  </si>
  <si>
    <t>Иванов Р.</t>
  </si>
  <si>
    <t>Борисов М.</t>
  </si>
  <si>
    <t>Ли С.</t>
  </si>
  <si>
    <t>Демидов А.</t>
  </si>
  <si>
    <t>Осипович О</t>
  </si>
  <si>
    <t>Попов Е.</t>
  </si>
  <si>
    <t>Быканов С.</t>
  </si>
  <si>
    <t>Паринов И.</t>
  </si>
  <si>
    <t>Кардашов А.</t>
  </si>
  <si>
    <t>Немцев С.</t>
  </si>
  <si>
    <t>Голованев В.</t>
  </si>
  <si>
    <t>Калашников М.</t>
  </si>
  <si>
    <t>Донченко Е.</t>
  </si>
  <si>
    <t>Лапин Д.</t>
  </si>
  <si>
    <t>Корчаловский М.</t>
  </si>
  <si>
    <t>Кардашов И.</t>
  </si>
  <si>
    <t>Захарова С.</t>
  </si>
  <si>
    <t>Савченко А.</t>
  </si>
  <si>
    <t>Левчук И.</t>
  </si>
  <si>
    <t>Чоботов А.</t>
  </si>
  <si>
    <t>Кулыгина У.</t>
  </si>
  <si>
    <t>Кардашова А.</t>
  </si>
  <si>
    <t>Волгин М.</t>
  </si>
  <si>
    <t>Захарова Е.</t>
  </si>
  <si>
    <t>Рева К.</t>
  </si>
  <si>
    <t>Махонин Д.</t>
  </si>
  <si>
    <t>Федоренко Д.</t>
  </si>
  <si>
    <t>Карташев Д.</t>
  </si>
  <si>
    <t>Кругликов П.</t>
  </si>
  <si>
    <t>Кошельник И.</t>
  </si>
  <si>
    <t>Орлов А.</t>
  </si>
  <si>
    <t>Лунев С.</t>
  </si>
  <si>
    <t>Закарян А.</t>
  </si>
  <si>
    <t>Мартынович И.</t>
  </si>
  <si>
    <t>Егоров А.</t>
  </si>
  <si>
    <t>Роттэ М.</t>
  </si>
  <si>
    <t>Шалагинов Д.</t>
  </si>
  <si>
    <t>Еримов Д.</t>
  </si>
  <si>
    <t>Семушкин Д.</t>
  </si>
  <si>
    <t>Омельчук И.</t>
  </si>
  <si>
    <t>Подтесов Е.</t>
  </si>
  <si>
    <t>Хаишбашян А.</t>
  </si>
  <si>
    <t>Котенко П.</t>
  </si>
  <si>
    <t>Липчанский В.</t>
  </si>
  <si>
    <t>Милушев О.</t>
  </si>
  <si>
    <t>Елизаров Д.</t>
  </si>
  <si>
    <t>Захожай В.</t>
  </si>
  <si>
    <t>Проценко Н.</t>
  </si>
  <si>
    <t>Добровольский О.</t>
  </si>
  <si>
    <t>Хошафян Б.</t>
  </si>
  <si>
    <t>Ширинян В.</t>
  </si>
  <si>
    <t>Бубенко И.</t>
  </si>
  <si>
    <t>Чуднов М.</t>
  </si>
  <si>
    <t>Тулаева М.</t>
  </si>
  <si>
    <t>Иващенко В.</t>
  </si>
  <si>
    <t>Ли Д.</t>
  </si>
  <si>
    <t>Гонченко А.</t>
  </si>
  <si>
    <t>Василенко Г.</t>
  </si>
  <si>
    <t>Постол М.</t>
  </si>
  <si>
    <t>Храбский И.</t>
  </si>
  <si>
    <t>Хмыз Я.</t>
  </si>
  <si>
    <t>Волосов Г.</t>
  </si>
  <si>
    <t>Родионов Д.</t>
  </si>
  <si>
    <t>Хлопенко Д.</t>
  </si>
  <si>
    <t>Оганян Р.</t>
  </si>
  <si>
    <t>Данченко А.</t>
  </si>
  <si>
    <t>Васильченко В.</t>
  </si>
  <si>
    <t>Артюшкин Д.</t>
  </si>
  <si>
    <t>Мнацаканян А.</t>
  </si>
  <si>
    <t>Усов М.</t>
  </si>
  <si>
    <t>Куркин М.</t>
  </si>
  <si>
    <t>Шепелов Н.</t>
  </si>
  <si>
    <t>Филипская Э.</t>
  </si>
  <si>
    <t>Медведев М.</t>
  </si>
  <si>
    <t>Богданов Р.</t>
  </si>
  <si>
    <t>Левит Е.</t>
  </si>
  <si>
    <t>Меликян А.</t>
  </si>
  <si>
    <t>Баркалов К.</t>
  </si>
  <si>
    <t>Гладков Г.</t>
  </si>
  <si>
    <t>Хлиян Э.</t>
  </si>
  <si>
    <t>Симонян Г.</t>
  </si>
  <si>
    <t>Чипига М.</t>
  </si>
  <si>
    <t>Ковальчук А.</t>
  </si>
  <si>
    <t>Осипов А.</t>
  </si>
  <si>
    <t>Игнатов В.</t>
  </si>
  <si>
    <t>Ивченко А.</t>
  </si>
  <si>
    <t>Болдырев Г.</t>
  </si>
  <si>
    <t>Челядинов С.</t>
  </si>
  <si>
    <t>Аникеев А.</t>
  </si>
  <si>
    <t>Орлов П.</t>
  </si>
  <si>
    <t>Асютин А.</t>
  </si>
  <si>
    <t>Гуторова Е.</t>
  </si>
  <si>
    <t>Томилова Е.</t>
  </si>
  <si>
    <t>Череповская М.</t>
  </si>
  <si>
    <t>Андриянченко М.</t>
  </si>
  <si>
    <t>Зенкова Д.</t>
  </si>
  <si>
    <t>Андреева Е.</t>
  </si>
  <si>
    <t>Хилобок А.</t>
  </si>
  <si>
    <t>Тамбова Г.</t>
  </si>
  <si>
    <t>Григорьев С.</t>
  </si>
  <si>
    <t>Тамбов И.</t>
  </si>
  <si>
    <t>Бабич И.</t>
  </si>
  <si>
    <t>Косов И.</t>
  </si>
  <si>
    <t>Королюк В.</t>
  </si>
  <si>
    <t>Саров В.</t>
  </si>
  <si>
    <t>Колтунов М.</t>
  </si>
  <si>
    <t>Колесов И.</t>
  </si>
  <si>
    <t>Шуров А.</t>
  </si>
  <si>
    <t>Тихонова В.</t>
  </si>
  <si>
    <t>Кучеров Д.</t>
  </si>
  <si>
    <t>Аскаров Б.</t>
  </si>
  <si>
    <t>Омельченко Д.</t>
  </si>
  <si>
    <t>Гулякин Д.</t>
  </si>
  <si>
    <t>Дудник Т.</t>
  </si>
  <si>
    <t>Мельниченко Р.</t>
  </si>
  <si>
    <t>Меджидова А.</t>
  </si>
  <si>
    <t>Найдин Д.</t>
  </si>
  <si>
    <t>Бахмет И.</t>
  </si>
  <si>
    <t>Мухин А.</t>
  </si>
  <si>
    <t>Палагина Е.</t>
  </si>
  <si>
    <t>Дорин М.</t>
  </si>
  <si>
    <t>Коровтенко М.</t>
  </si>
  <si>
    <t>Гунченко В.</t>
  </si>
  <si>
    <t>Воробьев А.</t>
  </si>
  <si>
    <t>Осадчий А.</t>
  </si>
  <si>
    <t>Бедросов А.</t>
  </si>
  <si>
    <t>Лященко Р.</t>
  </si>
  <si>
    <t>Загребайлов В.</t>
  </si>
  <si>
    <t>Иноземцева А.</t>
  </si>
  <si>
    <t>Чернявский А.</t>
  </si>
  <si>
    <t>Вусевкер В.</t>
  </si>
  <si>
    <t>Шахназарян К.</t>
  </si>
  <si>
    <t>Гусаков А.</t>
  </si>
  <si>
    <t>Коровяковский Д.</t>
  </si>
  <si>
    <t>Михайлов А.</t>
  </si>
  <si>
    <t>Гулинский В.</t>
  </si>
  <si>
    <t>Саввон М.</t>
  </si>
  <si>
    <t>Мащуренко Г.</t>
  </si>
  <si>
    <t>Хасанов Э.</t>
  </si>
  <si>
    <t>Котельников Э.</t>
  </si>
  <si>
    <t>Черкашин Д.</t>
  </si>
  <si>
    <t>Сыпченко С.</t>
  </si>
  <si>
    <t>Зинченко Д.</t>
  </si>
  <si>
    <t>Фастова Т.</t>
  </si>
  <si>
    <t>Маханько А.</t>
  </si>
  <si>
    <t>Дронов С.</t>
  </si>
  <si>
    <t>Шевцов Е.</t>
  </si>
  <si>
    <t>Сеньков К.</t>
  </si>
  <si>
    <t>Есенков Е.</t>
  </si>
  <si>
    <t>Волченсков А.</t>
  </si>
  <si>
    <t>Перетятько В.Г.</t>
  </si>
  <si>
    <t>Усошин А.</t>
  </si>
  <si>
    <t>Козаченко А.</t>
  </si>
  <si>
    <t>Побеорежец А.</t>
  </si>
  <si>
    <t>Рудник Д.</t>
  </si>
  <si>
    <t>Андреев Арт.</t>
  </si>
  <si>
    <t>Мандрыкин И.</t>
  </si>
  <si>
    <t>Карагачев М.</t>
  </si>
  <si>
    <t>Усачев А.</t>
  </si>
  <si>
    <t>Омельчук А.</t>
  </si>
  <si>
    <t>Усачева Т.</t>
  </si>
  <si>
    <t>Сипетин В.</t>
  </si>
  <si>
    <t>Альпин М.</t>
  </si>
  <si>
    <t>Расторгуев В.</t>
  </si>
  <si>
    <t>Киселев С.</t>
  </si>
  <si>
    <t>Пуховский М.</t>
  </si>
  <si>
    <t>Кравцов М.</t>
  </si>
  <si>
    <t>Стадниченко С.</t>
  </si>
  <si>
    <t>Герасимова В.</t>
  </si>
  <si>
    <t>Портыченко В.</t>
  </si>
  <si>
    <t>Кряквин Д.</t>
  </si>
  <si>
    <t>Габриелян А.</t>
  </si>
  <si>
    <t>Ямнов Д.</t>
  </si>
  <si>
    <t>Могильченко Т.</t>
  </si>
  <si>
    <t>Геворкян А.</t>
  </si>
  <si>
    <t>Полковникян А.</t>
  </si>
  <si>
    <t>Кряквин А.</t>
  </si>
  <si>
    <t>Гречкин Е.</t>
  </si>
  <si>
    <t>Шевцова Д.</t>
  </si>
  <si>
    <t>Райдер Е.</t>
  </si>
  <si>
    <t>Болотчиев М.</t>
  </si>
  <si>
    <t>Ершова П.</t>
  </si>
  <si>
    <t>Черкашин М.</t>
  </si>
  <si>
    <t>Эльдышев А.</t>
  </si>
  <si>
    <t>Витик В.</t>
  </si>
  <si>
    <t>Шандрыгин Н.</t>
  </si>
  <si>
    <t>Сухарева Е.</t>
  </si>
  <si>
    <t>Арабкерцев С.</t>
  </si>
  <si>
    <t>Топилин А.</t>
  </si>
  <si>
    <t>Зайцев Б.</t>
  </si>
  <si>
    <t>Ким А.</t>
  </si>
  <si>
    <t>Ким В.</t>
  </si>
  <si>
    <t>Кирдяшкина Е.</t>
  </si>
  <si>
    <t>Евтеенко Ю.</t>
  </si>
  <si>
    <t>Исаев А.</t>
  </si>
  <si>
    <t>Сухарева В.</t>
  </si>
  <si>
    <t>Кириллов Л.</t>
  </si>
  <si>
    <t>Лигай Р.</t>
  </si>
  <si>
    <t>Коваль В.</t>
  </si>
  <si>
    <t>Наводкин С.</t>
  </si>
  <si>
    <t>Плокидин А.</t>
  </si>
  <si>
    <t>Пионтек Я.</t>
  </si>
  <si>
    <t>Живодеров С.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</si>
</sst>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0" xfId="1" applyAlignment="1">
      <alignment horizontal="center"/>
    </xf>
    <xf numFmtId="0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P98"/>
  <sheetViews>
    <sheetView tabSelected="1" workbookViewId="0">
      <selection activeCell="AV1" sqref="AV1:AV1048576"/>
    </sheetView>
  </sheetViews>
  <sheetFormatPr defaultRowHeight="13.2"/>
  <cols>
    <col min="1" max="1" width="18.5546875" customWidth="1"/>
    <col min="2" max="35" width="10.6640625" style="6" hidden="1" customWidth="1"/>
    <col min="36" max="47" width="10.6640625" style="6" customWidth="1"/>
    <col min="48" max="48" width="11.33203125" style="6"/>
    <col min="49" max="1057" width="11.33203125"/>
  </cols>
  <sheetData>
    <row r="1" spans="1:48 1056:1056">
      <c r="A1" s="1"/>
      <c r="B1" s="3">
        <v>43470</v>
      </c>
      <c r="C1" s="3">
        <v>43477</v>
      </c>
      <c r="D1" s="3">
        <v>43484</v>
      </c>
      <c r="E1" s="3">
        <v>43491</v>
      </c>
      <c r="F1" s="3">
        <v>43498</v>
      </c>
      <c r="G1" s="3">
        <v>43505</v>
      </c>
      <c r="H1" s="3">
        <v>43512</v>
      </c>
      <c r="I1" s="3">
        <v>43519</v>
      </c>
      <c r="J1" s="3">
        <v>43526</v>
      </c>
      <c r="K1" s="3">
        <v>43533</v>
      </c>
      <c r="L1" s="3">
        <v>43540</v>
      </c>
      <c r="M1" s="3">
        <v>43547</v>
      </c>
      <c r="N1" s="3">
        <v>43554</v>
      </c>
      <c r="O1" s="3">
        <v>43561</v>
      </c>
      <c r="P1" s="3">
        <v>43568</v>
      </c>
      <c r="Q1" s="3">
        <v>43575</v>
      </c>
      <c r="R1" s="3">
        <v>43582</v>
      </c>
      <c r="S1" s="3">
        <v>43589</v>
      </c>
      <c r="T1" s="3">
        <v>43596</v>
      </c>
      <c r="U1" s="3">
        <v>43603</v>
      </c>
      <c r="V1" s="3">
        <v>43610</v>
      </c>
      <c r="W1" s="3">
        <v>43617</v>
      </c>
      <c r="X1" s="3">
        <v>43624</v>
      </c>
      <c r="Y1" s="3">
        <v>43631</v>
      </c>
      <c r="Z1" s="3">
        <v>43638</v>
      </c>
      <c r="AA1" s="3">
        <v>43645</v>
      </c>
      <c r="AB1" s="3">
        <v>43652</v>
      </c>
      <c r="AC1" s="3">
        <v>43659</v>
      </c>
      <c r="AD1" s="3">
        <v>43666</v>
      </c>
      <c r="AE1" s="3">
        <v>43673</v>
      </c>
      <c r="AF1" s="3">
        <v>43680</v>
      </c>
      <c r="AG1" s="3">
        <v>43687</v>
      </c>
      <c r="AH1" s="3">
        <v>43694</v>
      </c>
      <c r="AI1" s="3">
        <v>43701</v>
      </c>
      <c r="AJ1" s="3">
        <v>43708</v>
      </c>
      <c r="AK1" s="3">
        <v>43715</v>
      </c>
      <c r="AL1" s="3">
        <v>43729</v>
      </c>
      <c r="AM1" s="3">
        <v>43736</v>
      </c>
      <c r="AN1" s="3">
        <v>43743</v>
      </c>
      <c r="AO1" s="3">
        <v>43750</v>
      </c>
      <c r="AP1" s="3">
        <v>43757</v>
      </c>
      <c r="AQ1" s="3">
        <v>43764</v>
      </c>
      <c r="AR1" s="3">
        <v>43771</v>
      </c>
      <c r="AS1" s="3">
        <v>43778</v>
      </c>
      <c r="AT1" s="3">
        <v>43785</v>
      </c>
      <c r="AU1" s="3">
        <v>43792</v>
      </c>
      <c r="AV1" s="4"/>
    </row>
    <row r="2" spans="1:48 1056:1056" ht="15.6">
      <c r="A2" s="7" t="s">
        <v>50</v>
      </c>
      <c r="B2" s="4">
        <v>8</v>
      </c>
      <c r="C2" s="5">
        <v>10</v>
      </c>
      <c r="D2" s="5"/>
      <c r="E2" s="5">
        <v>5</v>
      </c>
      <c r="J2" s="6">
        <v>8</v>
      </c>
      <c r="K2" s="6">
        <v>7</v>
      </c>
      <c r="M2" s="6">
        <v>10</v>
      </c>
      <c r="N2" s="6">
        <v>7</v>
      </c>
      <c r="O2" s="6">
        <v>8</v>
      </c>
      <c r="P2" s="6">
        <v>3</v>
      </c>
      <c r="R2" s="6">
        <v>10</v>
      </c>
      <c r="S2" s="6">
        <v>6</v>
      </c>
      <c r="T2" s="6">
        <v>3</v>
      </c>
      <c r="U2" s="6">
        <v>9</v>
      </c>
      <c r="V2" s="6">
        <v>3</v>
      </c>
      <c r="W2" s="6">
        <v>8</v>
      </c>
      <c r="Z2" s="6">
        <v>8</v>
      </c>
      <c r="AA2" s="6">
        <v>6</v>
      </c>
      <c r="AB2" s="6">
        <v>9</v>
      </c>
      <c r="AC2" s="6">
        <v>9</v>
      </c>
      <c r="AD2" s="6">
        <v>7</v>
      </c>
      <c r="AE2" s="6">
        <v>8</v>
      </c>
      <c r="AG2" s="6">
        <v>3</v>
      </c>
      <c r="AH2" s="6">
        <v>9</v>
      </c>
      <c r="AN2" s="6">
        <v>9</v>
      </c>
      <c r="AO2" s="6">
        <v>9</v>
      </c>
      <c r="AR2" s="6">
        <v>7</v>
      </c>
      <c r="AS2" s="6">
        <v>7</v>
      </c>
      <c r="AT2" s="6">
        <v>8</v>
      </c>
      <c r="AV2" s="4">
        <f>SUM(B2:AU2)</f>
        <v>204</v>
      </c>
    </row>
    <row r="3" spans="1:48 1056:1056" ht="15.6">
      <c r="A3" s="11" t="s">
        <v>123</v>
      </c>
      <c r="Q3" s="6">
        <v>5</v>
      </c>
      <c r="R3" s="6">
        <v>4</v>
      </c>
      <c r="S3" s="6">
        <v>10</v>
      </c>
      <c r="T3" s="6">
        <v>9</v>
      </c>
      <c r="U3" s="6">
        <v>5</v>
      </c>
      <c r="V3" s="6">
        <v>9</v>
      </c>
      <c r="W3" s="6">
        <v>2</v>
      </c>
      <c r="X3" s="6">
        <v>9</v>
      </c>
      <c r="Y3" s="6">
        <v>5</v>
      </c>
      <c r="Z3" s="6">
        <v>5</v>
      </c>
      <c r="AA3" s="6">
        <v>2</v>
      </c>
      <c r="AC3" s="6">
        <v>5</v>
      </c>
      <c r="AE3" s="6">
        <v>6</v>
      </c>
      <c r="AF3" s="6">
        <v>8</v>
      </c>
      <c r="AG3" s="6">
        <v>4</v>
      </c>
      <c r="AH3" s="6">
        <v>7</v>
      </c>
      <c r="AI3" s="6">
        <v>10</v>
      </c>
      <c r="AK3" s="6">
        <v>8</v>
      </c>
      <c r="AL3" s="6">
        <v>5</v>
      </c>
      <c r="AM3" s="6">
        <v>8</v>
      </c>
      <c r="AN3" s="6">
        <v>6</v>
      </c>
      <c r="AO3" s="6">
        <v>10</v>
      </c>
      <c r="AQ3" s="6">
        <v>2</v>
      </c>
      <c r="AR3" s="6">
        <v>9</v>
      </c>
      <c r="AS3" s="6">
        <v>10</v>
      </c>
      <c r="AT3" s="6">
        <v>9</v>
      </c>
      <c r="AU3" s="6">
        <v>1</v>
      </c>
      <c r="AV3" s="4">
        <f>SUM(B3:AU3)</f>
        <v>173</v>
      </c>
    </row>
    <row r="4" spans="1:48 1056:1056" s="1" customFormat="1" ht="15.6">
      <c r="A4" s="7" t="s">
        <v>49</v>
      </c>
      <c r="B4" s="5">
        <v>7</v>
      </c>
      <c r="C4" s="6"/>
      <c r="D4" s="6">
        <v>8</v>
      </c>
      <c r="E4" s="6">
        <v>2</v>
      </c>
      <c r="F4" s="6"/>
      <c r="G4" s="6">
        <v>4</v>
      </c>
      <c r="H4" s="6">
        <v>1</v>
      </c>
      <c r="I4" s="6"/>
      <c r="J4" s="6"/>
      <c r="K4" s="6">
        <v>10</v>
      </c>
      <c r="L4" s="6"/>
      <c r="M4" s="6">
        <v>9</v>
      </c>
      <c r="N4" s="6">
        <v>6</v>
      </c>
      <c r="O4" s="6">
        <v>9</v>
      </c>
      <c r="P4" s="6">
        <v>9</v>
      </c>
      <c r="Q4" s="6">
        <v>8</v>
      </c>
      <c r="R4" s="6"/>
      <c r="S4" s="6">
        <v>5</v>
      </c>
      <c r="T4" s="6">
        <v>7.5</v>
      </c>
      <c r="U4" s="6"/>
      <c r="V4" s="6">
        <v>5</v>
      </c>
      <c r="W4" s="6"/>
      <c r="X4" s="6">
        <v>6</v>
      </c>
      <c r="Y4" s="6">
        <v>2</v>
      </c>
      <c r="Z4" s="6">
        <v>2</v>
      </c>
      <c r="AA4" s="6"/>
      <c r="AB4" s="6">
        <v>8</v>
      </c>
      <c r="AC4" s="6"/>
      <c r="AD4" s="6">
        <v>4</v>
      </c>
      <c r="AE4" s="6">
        <v>5</v>
      </c>
      <c r="AF4" s="6"/>
      <c r="AG4" s="6">
        <v>7</v>
      </c>
      <c r="AH4" s="6">
        <v>6</v>
      </c>
      <c r="AI4" s="6"/>
      <c r="AJ4" s="6"/>
      <c r="AK4" s="6">
        <v>3</v>
      </c>
      <c r="AL4" s="6"/>
      <c r="AM4" s="6">
        <v>5</v>
      </c>
      <c r="AN4" s="6">
        <v>8</v>
      </c>
      <c r="AO4" s="6">
        <v>8</v>
      </c>
      <c r="AP4" s="6"/>
      <c r="AQ4" s="6"/>
      <c r="AR4" s="6">
        <v>6</v>
      </c>
      <c r="AS4" s="6"/>
      <c r="AT4" s="6"/>
      <c r="AU4" s="6"/>
      <c r="AV4" s="4">
        <f>SUM(B4:AU4)</f>
        <v>160.5</v>
      </c>
      <c r="ANP4"/>
    </row>
    <row r="5" spans="1:48 1056:1056" s="1" customFormat="1" ht="15.6">
      <c r="A5" s="7" t="s">
        <v>47</v>
      </c>
      <c r="B5" s="4">
        <v>10</v>
      </c>
      <c r="C5" s="8"/>
      <c r="D5" s="5"/>
      <c r="E5" s="5"/>
      <c r="F5" s="8"/>
      <c r="G5" s="5">
        <v>10</v>
      </c>
      <c r="H5" s="9"/>
      <c r="I5" s="10">
        <v>10</v>
      </c>
      <c r="J5" s="5"/>
      <c r="K5" s="8"/>
      <c r="L5" s="8">
        <v>9</v>
      </c>
      <c r="M5" s="8"/>
      <c r="N5" s="8"/>
      <c r="O5" s="5">
        <v>10</v>
      </c>
      <c r="P5" s="5"/>
      <c r="Q5" s="5"/>
      <c r="R5" s="5">
        <v>8</v>
      </c>
      <c r="S5" s="5">
        <v>8</v>
      </c>
      <c r="T5" s="5"/>
      <c r="U5" s="5"/>
      <c r="V5" s="5"/>
      <c r="W5" s="5">
        <v>9</v>
      </c>
      <c r="X5" s="5"/>
      <c r="Y5" s="5">
        <v>10</v>
      </c>
      <c r="Z5" s="5">
        <v>10</v>
      </c>
      <c r="AA5" s="5">
        <v>10</v>
      </c>
      <c r="AB5" s="5">
        <v>10</v>
      </c>
      <c r="AC5" s="5">
        <v>6</v>
      </c>
      <c r="AD5" s="5">
        <v>9</v>
      </c>
      <c r="AE5" s="5"/>
      <c r="AF5" s="5"/>
      <c r="AG5" s="5"/>
      <c r="AH5" s="5"/>
      <c r="AI5" s="5"/>
      <c r="AJ5" s="5">
        <v>8</v>
      </c>
      <c r="AK5" s="5"/>
      <c r="AL5" s="5"/>
      <c r="AM5" s="5"/>
      <c r="AN5" s="5"/>
      <c r="AO5" s="5"/>
      <c r="AP5" s="5"/>
      <c r="AQ5" s="5">
        <v>6</v>
      </c>
      <c r="AR5" s="5"/>
      <c r="AS5" s="5"/>
      <c r="AT5" s="5"/>
      <c r="AU5" s="5"/>
      <c r="AV5" s="4">
        <f>SUM(B5:AU5)</f>
        <v>143</v>
      </c>
      <c r="ANP5"/>
    </row>
    <row r="6" spans="1:48 1056:1056" ht="15.6">
      <c r="A6" s="11" t="s">
        <v>44</v>
      </c>
      <c r="F6" s="6">
        <v>10</v>
      </c>
      <c r="G6" s="6">
        <v>9</v>
      </c>
      <c r="H6" s="6">
        <v>9</v>
      </c>
      <c r="I6" s="6">
        <v>6</v>
      </c>
      <c r="L6" s="6">
        <v>8</v>
      </c>
      <c r="N6" s="6">
        <v>10</v>
      </c>
      <c r="Y6" s="6">
        <v>9</v>
      </c>
      <c r="Z6" s="6">
        <v>9</v>
      </c>
      <c r="AB6" s="6">
        <v>6</v>
      </c>
      <c r="AC6" s="6">
        <v>8</v>
      </c>
      <c r="AD6" s="6">
        <v>8</v>
      </c>
      <c r="AH6" s="6">
        <v>10</v>
      </c>
      <c r="AJ6" s="6">
        <v>7</v>
      </c>
      <c r="AN6" s="6">
        <v>10</v>
      </c>
      <c r="AV6" s="4">
        <f>SUM(B6:AU6)</f>
        <v>119</v>
      </c>
    </row>
    <row r="7" spans="1:48 1056:1056" ht="15.6">
      <c r="A7" s="11" t="s">
        <v>8</v>
      </c>
      <c r="C7" s="6">
        <v>4</v>
      </c>
      <c r="D7" s="6">
        <v>7</v>
      </c>
      <c r="E7" s="6">
        <v>8</v>
      </c>
      <c r="F7" s="6">
        <v>5</v>
      </c>
      <c r="G7" s="6">
        <v>6</v>
      </c>
      <c r="H7" s="6">
        <v>8</v>
      </c>
      <c r="J7" s="6">
        <v>10</v>
      </c>
      <c r="AA7" s="6">
        <v>5</v>
      </c>
      <c r="AC7" s="6">
        <v>10</v>
      </c>
      <c r="AM7" s="6">
        <v>7</v>
      </c>
      <c r="AN7" s="6">
        <v>3</v>
      </c>
      <c r="AO7" s="6">
        <v>7</v>
      </c>
      <c r="AS7" s="6">
        <v>8</v>
      </c>
      <c r="AT7" s="6">
        <v>6</v>
      </c>
      <c r="AU7" s="6">
        <v>10</v>
      </c>
      <c r="AV7" s="4">
        <f>SUM(B7:AU7)</f>
        <v>104</v>
      </c>
    </row>
    <row r="8" spans="1:48 1056:1056" ht="15.6">
      <c r="A8" s="11" t="s">
        <v>9</v>
      </c>
      <c r="C8" s="6">
        <v>3</v>
      </c>
      <c r="D8" s="6">
        <v>4</v>
      </c>
      <c r="F8" s="6">
        <v>2</v>
      </c>
      <c r="G8" s="6">
        <v>8</v>
      </c>
      <c r="J8" s="6">
        <v>7</v>
      </c>
      <c r="K8" s="6">
        <v>6</v>
      </c>
      <c r="M8" s="6">
        <v>1</v>
      </c>
      <c r="N8" s="6">
        <v>8</v>
      </c>
      <c r="Q8" s="6">
        <v>10</v>
      </c>
      <c r="R8" s="6">
        <v>5</v>
      </c>
      <c r="T8" s="6">
        <v>4</v>
      </c>
      <c r="U8" s="6">
        <v>8</v>
      </c>
      <c r="X8" s="6">
        <v>4.5</v>
      </c>
      <c r="AD8" s="6">
        <v>2</v>
      </c>
      <c r="AF8" s="6">
        <v>5</v>
      </c>
      <c r="AK8" s="6">
        <v>7</v>
      </c>
      <c r="AO8" s="6">
        <v>5</v>
      </c>
      <c r="AU8" s="6">
        <v>8</v>
      </c>
      <c r="AV8" s="4">
        <f>SUM(B8:AU8)</f>
        <v>97.5</v>
      </c>
    </row>
    <row r="9" spans="1:48 1056:1056" ht="15.6">
      <c r="A9" s="11" t="s">
        <v>30</v>
      </c>
      <c r="D9" s="6">
        <v>5</v>
      </c>
      <c r="G9" s="6">
        <v>7</v>
      </c>
      <c r="I9" s="6">
        <v>7</v>
      </c>
      <c r="J9" s="6">
        <v>9</v>
      </c>
      <c r="N9" s="6">
        <v>4</v>
      </c>
      <c r="R9" s="6">
        <v>1.5</v>
      </c>
      <c r="W9" s="6">
        <v>10</v>
      </c>
      <c r="X9" s="6">
        <v>8</v>
      </c>
      <c r="AA9" s="6">
        <v>7</v>
      </c>
      <c r="AB9" s="6">
        <v>5</v>
      </c>
      <c r="AD9" s="6">
        <v>3</v>
      </c>
      <c r="AE9" s="6">
        <v>7</v>
      </c>
      <c r="AG9" s="6">
        <v>5</v>
      </c>
      <c r="AH9" s="6">
        <v>8</v>
      </c>
      <c r="AI9" s="6">
        <v>8</v>
      </c>
      <c r="AV9" s="4">
        <f>SUM(B9:AU9)</f>
        <v>94.5</v>
      </c>
    </row>
    <row r="10" spans="1:48 1056:1056" ht="15.6">
      <c r="A10" s="11" t="s">
        <v>131</v>
      </c>
      <c r="S10" s="6">
        <v>9</v>
      </c>
      <c r="T10" s="6">
        <v>10</v>
      </c>
      <c r="U10" s="6">
        <v>6</v>
      </c>
      <c r="V10" s="6">
        <v>2</v>
      </c>
      <c r="X10" s="6">
        <v>10</v>
      </c>
      <c r="AB10" s="6">
        <v>3</v>
      </c>
      <c r="AD10" s="6">
        <v>6</v>
      </c>
      <c r="AF10" s="6">
        <v>10</v>
      </c>
      <c r="AG10" s="6">
        <v>10</v>
      </c>
      <c r="AJ10" s="6">
        <v>4</v>
      </c>
      <c r="AK10" s="6">
        <v>10</v>
      </c>
      <c r="AM10" s="6">
        <v>10</v>
      </c>
      <c r="AV10" s="4">
        <f>SUM(B10:AU10)</f>
        <v>90</v>
      </c>
    </row>
    <row r="11" spans="1:48 1056:1056" ht="15.6">
      <c r="A11" s="11" t="s">
        <v>12</v>
      </c>
      <c r="F11" s="6">
        <v>1</v>
      </c>
      <c r="L11" s="6">
        <v>6</v>
      </c>
      <c r="M11" s="6">
        <v>3.5</v>
      </c>
      <c r="N11" s="6">
        <v>3</v>
      </c>
      <c r="O11" s="6">
        <v>2</v>
      </c>
      <c r="P11" s="6">
        <v>2</v>
      </c>
      <c r="U11" s="6">
        <v>1</v>
      </c>
      <c r="W11" s="6">
        <v>6</v>
      </c>
      <c r="X11" s="6">
        <v>2</v>
      </c>
      <c r="Y11" s="6">
        <v>1</v>
      </c>
      <c r="Z11" s="6">
        <v>1</v>
      </c>
      <c r="AB11" s="6">
        <v>1</v>
      </c>
      <c r="AC11" s="6">
        <v>3</v>
      </c>
      <c r="AE11" s="6">
        <v>1</v>
      </c>
      <c r="AF11" s="6">
        <v>6</v>
      </c>
      <c r="AG11" s="6">
        <v>6</v>
      </c>
      <c r="AI11" s="6">
        <v>3</v>
      </c>
      <c r="AL11" s="6">
        <v>2</v>
      </c>
      <c r="AN11" s="6">
        <v>5</v>
      </c>
      <c r="AR11" s="6">
        <v>10</v>
      </c>
      <c r="AS11" s="6">
        <v>6</v>
      </c>
      <c r="AT11" s="6">
        <v>3</v>
      </c>
      <c r="AV11" s="4">
        <f>SUM(B11:AU11)</f>
        <v>74.5</v>
      </c>
    </row>
    <row r="12" spans="1:48 1056:1056" ht="15.6">
      <c r="A12" s="11" t="s">
        <v>26</v>
      </c>
      <c r="D12" s="6">
        <v>10</v>
      </c>
      <c r="F12" s="6">
        <v>8</v>
      </c>
      <c r="H12" s="6">
        <v>10</v>
      </c>
      <c r="L12" s="6">
        <v>3</v>
      </c>
      <c r="AB12" s="6">
        <v>7</v>
      </c>
      <c r="AF12" s="6">
        <v>9</v>
      </c>
      <c r="AG12" s="6">
        <v>9</v>
      </c>
      <c r="AJ12" s="6">
        <v>6</v>
      </c>
      <c r="AK12" s="6">
        <v>9</v>
      </c>
      <c r="AV12" s="4">
        <f>SUM(B12:AU12)</f>
        <v>71</v>
      </c>
    </row>
    <row r="13" spans="1:48 1056:1056" ht="15.6">
      <c r="A13" s="11" t="s">
        <v>66</v>
      </c>
      <c r="G13" s="6">
        <v>3</v>
      </c>
      <c r="J13" s="6">
        <v>1</v>
      </c>
      <c r="K13" s="6">
        <v>9</v>
      </c>
      <c r="T13" s="6">
        <v>6</v>
      </c>
      <c r="U13" s="6">
        <v>7</v>
      </c>
      <c r="AA13" s="6">
        <v>9</v>
      </c>
      <c r="AL13" s="6">
        <v>9</v>
      </c>
      <c r="AP13" s="6">
        <v>10</v>
      </c>
      <c r="AT13" s="6">
        <v>10</v>
      </c>
      <c r="AV13" s="4">
        <f>SUM(B13:AU13)</f>
        <v>64</v>
      </c>
    </row>
    <row r="14" spans="1:48 1056:1056" ht="15.6">
      <c r="A14" s="11" t="s">
        <v>3</v>
      </c>
      <c r="C14" s="6">
        <v>9</v>
      </c>
      <c r="E14" s="6">
        <v>7</v>
      </c>
      <c r="N14" s="6">
        <v>5</v>
      </c>
      <c r="R14" s="6">
        <v>9</v>
      </c>
      <c r="X14" s="6">
        <v>7</v>
      </c>
      <c r="AD14" s="6">
        <v>5</v>
      </c>
      <c r="AJ14" s="6">
        <v>2</v>
      </c>
      <c r="AL14" s="6">
        <v>10</v>
      </c>
      <c r="AM14" s="6">
        <v>9</v>
      </c>
      <c r="AV14" s="4">
        <f>SUM(B14:AU14)</f>
        <v>63</v>
      </c>
    </row>
    <row r="15" spans="1:48 1056:1056" ht="15.6">
      <c r="A15" s="11" t="s">
        <v>6</v>
      </c>
      <c r="C15" s="6">
        <v>6</v>
      </c>
      <c r="D15" s="6">
        <v>6</v>
      </c>
      <c r="H15" s="6">
        <v>6</v>
      </c>
      <c r="K15" s="6">
        <v>8</v>
      </c>
      <c r="L15" s="6">
        <v>7</v>
      </c>
      <c r="Q15" s="6">
        <v>2</v>
      </c>
      <c r="S15" s="6">
        <v>7</v>
      </c>
      <c r="U15" s="6">
        <v>4</v>
      </c>
      <c r="AF15" s="6">
        <v>3</v>
      </c>
      <c r="AP15" s="6">
        <v>8.5</v>
      </c>
      <c r="AR15" s="6">
        <v>2</v>
      </c>
      <c r="AV15" s="4">
        <f>SUM(B15:AU15)</f>
        <v>59.5</v>
      </c>
    </row>
    <row r="16" spans="1:48 1056:1056" ht="15.6">
      <c r="A16" s="11" t="s">
        <v>82</v>
      </c>
      <c r="I16" s="6">
        <v>8</v>
      </c>
      <c r="N16" s="6">
        <v>9</v>
      </c>
      <c r="V16" s="6">
        <v>10</v>
      </c>
      <c r="AA16" s="6">
        <v>8</v>
      </c>
      <c r="AE16" s="6">
        <v>10</v>
      </c>
      <c r="AQ16" s="6">
        <v>7</v>
      </c>
      <c r="AV16" s="4">
        <f>SUM(B16:AU16)</f>
        <v>52</v>
      </c>
    </row>
    <row r="17" spans="1:48" ht="15.6">
      <c r="A17" s="11" t="s">
        <v>45</v>
      </c>
      <c r="F17" s="6">
        <v>9</v>
      </c>
      <c r="M17" s="6">
        <v>6</v>
      </c>
      <c r="P17" s="6">
        <v>6</v>
      </c>
      <c r="Q17" s="6">
        <v>6</v>
      </c>
      <c r="AI17" s="6">
        <v>9</v>
      </c>
      <c r="AO17" s="6">
        <v>6</v>
      </c>
      <c r="AP17" s="6">
        <v>8.5</v>
      </c>
      <c r="AV17" s="4">
        <f>SUM(B17:AU17)</f>
        <v>50.5</v>
      </c>
    </row>
    <row r="18" spans="1:48" ht="15.6">
      <c r="A18" s="11" t="s">
        <v>4</v>
      </c>
      <c r="C18" s="6">
        <v>8</v>
      </c>
      <c r="F18" s="6">
        <v>3</v>
      </c>
      <c r="V18" s="6">
        <v>7</v>
      </c>
      <c r="W18" s="6">
        <v>7</v>
      </c>
      <c r="Z18" s="6">
        <v>7</v>
      </c>
      <c r="AF18" s="6">
        <v>7</v>
      </c>
      <c r="AI18" s="6">
        <v>6</v>
      </c>
      <c r="AK18" s="6">
        <v>4</v>
      </c>
      <c r="AV18" s="4">
        <f>SUM(B18:AU18)</f>
        <v>49</v>
      </c>
    </row>
    <row r="19" spans="1:48" ht="15.6">
      <c r="A19" s="11" t="s">
        <v>55</v>
      </c>
      <c r="E19" s="6">
        <v>6</v>
      </c>
      <c r="G19" s="6">
        <v>2</v>
      </c>
      <c r="K19" s="6">
        <v>1</v>
      </c>
      <c r="P19" s="6">
        <v>8</v>
      </c>
      <c r="T19" s="6">
        <v>1</v>
      </c>
      <c r="V19" s="6">
        <v>6</v>
      </c>
      <c r="X19" s="6">
        <v>1</v>
      </c>
      <c r="Y19" s="6">
        <v>3</v>
      </c>
      <c r="AK19" s="6">
        <v>6</v>
      </c>
      <c r="AN19" s="6">
        <v>7</v>
      </c>
      <c r="AR19" s="6">
        <v>8</v>
      </c>
      <c r="AV19" s="4">
        <f>SUM(B19:AU19)</f>
        <v>49</v>
      </c>
    </row>
    <row r="20" spans="1:48" ht="15.6">
      <c r="A20" s="11" t="s">
        <v>76</v>
      </c>
      <c r="H20" s="6">
        <v>4</v>
      </c>
      <c r="L20" s="6">
        <v>4</v>
      </c>
      <c r="M20" s="6">
        <v>8</v>
      </c>
      <c r="O20" s="6">
        <v>3</v>
      </c>
      <c r="Y20" s="6">
        <v>6</v>
      </c>
      <c r="Z20" s="6">
        <v>4</v>
      </c>
      <c r="AC20" s="6">
        <v>7</v>
      </c>
      <c r="AE20" s="6">
        <v>3</v>
      </c>
      <c r="AG20" s="6">
        <v>2</v>
      </c>
      <c r="AP20" s="6">
        <v>5</v>
      </c>
      <c r="AV20" s="4">
        <f>SUM(B20:AU20)</f>
        <v>46</v>
      </c>
    </row>
    <row r="21" spans="1:48" ht="15.6">
      <c r="A21" s="7" t="s">
        <v>48</v>
      </c>
      <c r="B21" s="5">
        <v>5</v>
      </c>
      <c r="E21" s="6">
        <v>9</v>
      </c>
      <c r="L21" s="6">
        <v>1</v>
      </c>
      <c r="M21" s="6">
        <v>7</v>
      </c>
      <c r="R21" s="6">
        <v>3</v>
      </c>
      <c r="AL21" s="6">
        <v>3</v>
      </c>
      <c r="AN21" s="6">
        <v>4</v>
      </c>
      <c r="AS21" s="6">
        <v>1</v>
      </c>
      <c r="AU21" s="6">
        <v>6</v>
      </c>
      <c r="AV21" s="4">
        <f>SUM(B21:AU21)</f>
        <v>39</v>
      </c>
    </row>
    <row r="22" spans="1:48" ht="15.6">
      <c r="A22" s="7" t="s">
        <v>56</v>
      </c>
      <c r="B22" s="5">
        <v>1</v>
      </c>
      <c r="F22" s="6">
        <v>6</v>
      </c>
      <c r="Q22" s="6">
        <v>7</v>
      </c>
      <c r="AG22" s="6">
        <v>1</v>
      </c>
      <c r="AJ22" s="6">
        <v>1</v>
      </c>
      <c r="AL22" s="6">
        <v>8</v>
      </c>
      <c r="AS22" s="6">
        <v>9</v>
      </c>
      <c r="AV22" s="4">
        <f>SUM(B22:AU22)</f>
        <v>33</v>
      </c>
    </row>
    <row r="23" spans="1:48" ht="15.6">
      <c r="A23" s="11" t="s">
        <v>118</v>
      </c>
      <c r="P23" s="6">
        <v>10</v>
      </c>
      <c r="Q23" s="6">
        <v>9</v>
      </c>
      <c r="R23" s="6">
        <v>6</v>
      </c>
      <c r="AL23" s="6">
        <v>7</v>
      </c>
      <c r="AV23" s="4">
        <f>SUM(B23:AU23)</f>
        <v>32</v>
      </c>
    </row>
    <row r="24" spans="1:48" ht="15.6">
      <c r="A24" s="11" t="s">
        <v>52</v>
      </c>
      <c r="D24" s="6">
        <v>3</v>
      </c>
      <c r="J24" s="6">
        <v>2</v>
      </c>
      <c r="K24" s="6">
        <v>2</v>
      </c>
      <c r="O24" s="6">
        <v>1</v>
      </c>
      <c r="P24" s="6">
        <v>4</v>
      </c>
      <c r="S24" s="6">
        <v>4</v>
      </c>
      <c r="T24" s="6">
        <v>2</v>
      </c>
      <c r="U24" s="6">
        <v>3</v>
      </c>
      <c r="AO24" s="6">
        <v>4</v>
      </c>
      <c r="AR24" s="6">
        <v>3</v>
      </c>
      <c r="AS24" s="6">
        <v>2</v>
      </c>
      <c r="AT24" s="6">
        <v>2</v>
      </c>
      <c r="AV24" s="4">
        <f>SUM(B24:AU24)</f>
        <v>32</v>
      </c>
    </row>
    <row r="25" spans="1:48" ht="15.6">
      <c r="A25" s="11" t="s">
        <v>136</v>
      </c>
      <c r="U25" s="6">
        <v>10</v>
      </c>
      <c r="V25" s="6">
        <v>8</v>
      </c>
      <c r="X25" s="6">
        <v>4.5</v>
      </c>
      <c r="AH25" s="6">
        <v>5</v>
      </c>
      <c r="AI25" s="6">
        <v>4</v>
      </c>
      <c r="AV25" s="4">
        <f>SUM(B25:AU25)</f>
        <v>31.5</v>
      </c>
    </row>
    <row r="26" spans="1:48" ht="15.6">
      <c r="A26" s="11" t="s">
        <v>109</v>
      </c>
      <c r="K26" s="6">
        <v>5</v>
      </c>
      <c r="M26" s="6">
        <v>5</v>
      </c>
      <c r="N26" s="6">
        <v>1</v>
      </c>
      <c r="O26" s="6">
        <v>7</v>
      </c>
      <c r="R26" s="6">
        <v>7</v>
      </c>
      <c r="V26" s="6">
        <v>4</v>
      </c>
      <c r="AV26" s="4">
        <f>SUM(B26:AU26)</f>
        <v>29</v>
      </c>
    </row>
    <row r="27" spans="1:48" ht="15.6">
      <c r="A27" s="11" t="s">
        <v>13</v>
      </c>
      <c r="O27" s="6">
        <v>6</v>
      </c>
      <c r="P27" s="6">
        <v>1</v>
      </c>
      <c r="AB27" s="6">
        <v>2</v>
      </c>
      <c r="AH27" s="6">
        <v>4</v>
      </c>
      <c r="AM27" s="6">
        <v>2</v>
      </c>
      <c r="AN27" s="6">
        <v>2</v>
      </c>
      <c r="AR27" s="6">
        <v>5</v>
      </c>
      <c r="AU27" s="6">
        <v>7</v>
      </c>
      <c r="AV27" s="4">
        <f>SUM(B27:AU27)</f>
        <v>29</v>
      </c>
    </row>
    <row r="28" spans="1:48" ht="15.6">
      <c r="A28" s="11" t="s">
        <v>84</v>
      </c>
      <c r="I28" s="6">
        <v>3</v>
      </c>
      <c r="L28" s="6">
        <v>10</v>
      </c>
      <c r="AE28" s="6">
        <v>9</v>
      </c>
      <c r="AQ28" s="6">
        <v>5</v>
      </c>
      <c r="AV28" s="4">
        <f>SUM(B28:AU28)</f>
        <v>27</v>
      </c>
    </row>
    <row r="29" spans="1:48" ht="15.6">
      <c r="A29" s="7" t="s">
        <v>1</v>
      </c>
      <c r="B29" s="5">
        <v>9</v>
      </c>
      <c r="C29" s="5"/>
      <c r="D29" s="5"/>
      <c r="E29" s="5"/>
      <c r="F29" s="6">
        <v>7</v>
      </c>
      <c r="I29" s="6">
        <v>5</v>
      </c>
      <c r="L29" s="6">
        <v>5</v>
      </c>
      <c r="AV29" s="4">
        <f>SUM(B29:AU29)</f>
        <v>26</v>
      </c>
    </row>
    <row r="30" spans="1:48" ht="15.6">
      <c r="A30" s="11" t="s">
        <v>99</v>
      </c>
      <c r="J30" s="6">
        <v>6</v>
      </c>
      <c r="W30" s="6">
        <v>4</v>
      </c>
      <c r="AA30" s="6">
        <v>3</v>
      </c>
      <c r="AI30" s="6">
        <v>2</v>
      </c>
      <c r="AM30" s="6">
        <v>1</v>
      </c>
      <c r="AP30" s="6">
        <v>7</v>
      </c>
      <c r="AV30" s="4">
        <f>SUM(B30:AU30)</f>
        <v>23</v>
      </c>
    </row>
    <row r="31" spans="1:48" ht="15.6">
      <c r="A31" s="11" t="s">
        <v>147</v>
      </c>
      <c r="Y31" s="6">
        <v>7</v>
      </c>
      <c r="AT31" s="6">
        <v>7</v>
      </c>
      <c r="AU31" s="6">
        <v>9</v>
      </c>
      <c r="AV31" s="4">
        <f>SUM(B31:AU31)</f>
        <v>23</v>
      </c>
    </row>
    <row r="32" spans="1:48" ht="15.6">
      <c r="A32" s="11" t="s">
        <v>11</v>
      </c>
      <c r="C32" s="6">
        <v>1</v>
      </c>
      <c r="D32" s="6">
        <v>9</v>
      </c>
      <c r="O32" s="6">
        <v>4.5</v>
      </c>
      <c r="Q32" s="6">
        <v>1</v>
      </c>
      <c r="S32" s="6">
        <v>0.66</v>
      </c>
      <c r="T32" s="6">
        <v>5</v>
      </c>
      <c r="AV32" s="4">
        <f>SUM(B32:AU32)</f>
        <v>21.16</v>
      </c>
    </row>
    <row r="33" spans="1:48" ht="15.6">
      <c r="A33" s="7" t="s">
        <v>0</v>
      </c>
      <c r="B33" s="4">
        <v>6</v>
      </c>
      <c r="X33" s="6">
        <v>3</v>
      </c>
      <c r="Z33" s="6">
        <v>6</v>
      </c>
      <c r="AA33" s="6">
        <v>4</v>
      </c>
      <c r="AV33" s="4">
        <f>SUM(B33:AU33)</f>
        <v>19</v>
      </c>
    </row>
    <row r="34" spans="1:48" ht="15.6">
      <c r="A34" s="11" t="s">
        <v>75</v>
      </c>
      <c r="H34" s="6">
        <v>5</v>
      </c>
      <c r="P34" s="6">
        <v>7</v>
      </c>
      <c r="AD34" s="6">
        <v>1</v>
      </c>
      <c r="AE34" s="6">
        <v>2</v>
      </c>
      <c r="AM34" s="6">
        <v>3</v>
      </c>
      <c r="AV34" s="4">
        <f>SUM(B34:AU34)</f>
        <v>18</v>
      </c>
    </row>
    <row r="35" spans="1:48" ht="15.6">
      <c r="A35" s="11" t="s">
        <v>81</v>
      </c>
      <c r="I35" s="6">
        <v>9</v>
      </c>
      <c r="AQ35" s="6">
        <v>9</v>
      </c>
      <c r="AV35" s="4">
        <f>SUM(B35:AU35)</f>
        <v>18</v>
      </c>
    </row>
    <row r="36" spans="1:48" ht="15.6">
      <c r="A36" s="11" t="s">
        <v>83</v>
      </c>
      <c r="I36" s="6">
        <v>4</v>
      </c>
      <c r="L36" s="6">
        <v>2</v>
      </c>
      <c r="N36" s="6">
        <v>2</v>
      </c>
      <c r="V36" s="6">
        <v>1</v>
      </c>
      <c r="AQ36" s="6">
        <v>8</v>
      </c>
      <c r="AV36" s="4">
        <f>SUM(B36:AU36)</f>
        <v>17</v>
      </c>
    </row>
    <row r="37" spans="1:48" ht="15.6">
      <c r="A37" s="11" t="s">
        <v>87</v>
      </c>
      <c r="AE37" s="6">
        <v>4</v>
      </c>
      <c r="AF37" s="6">
        <v>4</v>
      </c>
      <c r="AG37" s="6">
        <v>8</v>
      </c>
      <c r="AV37" s="4">
        <f>SUM(B37:AU37)</f>
        <v>16</v>
      </c>
    </row>
    <row r="38" spans="1:48" ht="15.6">
      <c r="A38" s="11" t="s">
        <v>144</v>
      </c>
      <c r="W38" s="6">
        <v>5</v>
      </c>
      <c r="Y38" s="6">
        <v>4</v>
      </c>
      <c r="AH38" s="6">
        <v>3</v>
      </c>
      <c r="AI38" s="6">
        <v>1</v>
      </c>
      <c r="AS38" s="6">
        <v>3</v>
      </c>
      <c r="AV38" s="4">
        <f>SUM(B38:AU38)</f>
        <v>16</v>
      </c>
    </row>
    <row r="39" spans="1:48" ht="15.6">
      <c r="A39" s="7" t="s">
        <v>2</v>
      </c>
      <c r="B39" s="4">
        <v>2</v>
      </c>
      <c r="E39" s="6">
        <v>3</v>
      </c>
      <c r="J39" s="6">
        <v>3</v>
      </c>
      <c r="K39" s="6">
        <v>3</v>
      </c>
      <c r="M39" s="6">
        <v>3.5</v>
      </c>
      <c r="AV39" s="4">
        <f>SUM(B39:AU39)</f>
        <v>14.5</v>
      </c>
    </row>
    <row r="40" spans="1:48" ht="15.6">
      <c r="A40" s="11" t="s">
        <v>77</v>
      </c>
      <c r="H40" s="6">
        <v>3</v>
      </c>
      <c r="AC40" s="6">
        <v>1</v>
      </c>
      <c r="AI40" s="6">
        <v>7</v>
      </c>
      <c r="AV40" s="4">
        <f>SUM(B40:AU40)</f>
        <v>11</v>
      </c>
    </row>
    <row r="41" spans="1:48" ht="15.6">
      <c r="A41" s="11" t="s">
        <v>78</v>
      </c>
      <c r="H41" s="6">
        <v>2</v>
      </c>
      <c r="AP41" s="6">
        <v>4</v>
      </c>
      <c r="AS41" s="6">
        <v>5</v>
      </c>
      <c r="AV41" s="4">
        <f>SUM(B41:AU41)</f>
        <v>11</v>
      </c>
    </row>
    <row r="42" spans="1:48" ht="15.6">
      <c r="A42" s="11" t="s">
        <v>23</v>
      </c>
      <c r="AM42" s="6">
        <v>4</v>
      </c>
      <c r="AT42" s="6">
        <v>4</v>
      </c>
      <c r="AU42" s="6">
        <v>3</v>
      </c>
      <c r="AV42" s="4">
        <f>SUM(B42:AU42)</f>
        <v>11</v>
      </c>
    </row>
    <row r="43" spans="1:48" ht="15.6">
      <c r="A43" s="11" t="s">
        <v>35</v>
      </c>
      <c r="E43" s="6">
        <v>10</v>
      </c>
      <c r="AV43" s="4">
        <f>SUM(B43:AU43)</f>
        <v>10</v>
      </c>
    </row>
    <row r="44" spans="1:48" ht="15.6">
      <c r="A44" s="11" t="s">
        <v>85</v>
      </c>
      <c r="I44" s="6">
        <v>2</v>
      </c>
      <c r="Y44" s="6">
        <v>8</v>
      </c>
      <c r="AV44" s="4">
        <f>SUM(B44:AU44)</f>
        <v>10</v>
      </c>
    </row>
    <row r="45" spans="1:48" ht="15.6">
      <c r="A45" s="11" t="s">
        <v>163</v>
      </c>
      <c r="AD45" s="6">
        <v>10</v>
      </c>
      <c r="AV45" s="4">
        <f>SUM(B45:AU45)</f>
        <v>10</v>
      </c>
    </row>
    <row r="46" spans="1:48" ht="15.6">
      <c r="A46" s="11" t="s">
        <v>173</v>
      </c>
      <c r="AJ46" s="6">
        <v>10</v>
      </c>
      <c r="AV46" s="4">
        <f>SUM(B46:AU46)</f>
        <v>10</v>
      </c>
    </row>
    <row r="47" spans="1:48" ht="15.6">
      <c r="A47" s="11" t="s">
        <v>124</v>
      </c>
      <c r="Q47" s="6">
        <v>4</v>
      </c>
      <c r="AP47" s="6">
        <v>6</v>
      </c>
      <c r="AV47" s="4">
        <f>SUM(B47:AU47)</f>
        <v>10</v>
      </c>
    </row>
    <row r="48" spans="1:48" ht="15.6">
      <c r="A48" s="11" t="s">
        <v>186</v>
      </c>
      <c r="AQ48" s="6">
        <v>10</v>
      </c>
      <c r="AV48" s="4">
        <f>SUM(B48:AU48)</f>
        <v>10</v>
      </c>
    </row>
    <row r="49" spans="1:48" ht="15.6">
      <c r="A49" s="11" t="s">
        <v>10</v>
      </c>
      <c r="C49" s="6">
        <v>2</v>
      </c>
      <c r="AH49" s="6">
        <v>2</v>
      </c>
      <c r="AK49" s="6">
        <v>5</v>
      </c>
      <c r="AT49" s="6">
        <v>1</v>
      </c>
      <c r="AV49" s="4">
        <f>SUM(B49:AU49)</f>
        <v>10</v>
      </c>
    </row>
    <row r="50" spans="1:48" ht="15.6">
      <c r="A50" s="11" t="s">
        <v>7</v>
      </c>
      <c r="C50" s="6">
        <v>5</v>
      </c>
      <c r="R50" s="6">
        <v>1.5</v>
      </c>
      <c r="W50" s="6">
        <v>3</v>
      </c>
      <c r="AV50" s="4">
        <f>SUM(B50:AU50)</f>
        <v>9.5</v>
      </c>
    </row>
    <row r="51" spans="1:48" ht="15.6">
      <c r="A51" s="11" t="s">
        <v>5</v>
      </c>
      <c r="C51" s="6">
        <v>7</v>
      </c>
      <c r="D51" s="6">
        <v>2</v>
      </c>
      <c r="AV51" s="4">
        <f>SUM(B51:AU51)</f>
        <v>9</v>
      </c>
    </row>
    <row r="52" spans="1:48" ht="15.6">
      <c r="A52" s="11" t="s">
        <v>46</v>
      </c>
      <c r="F52" s="6">
        <v>4</v>
      </c>
      <c r="G52" s="6">
        <v>5</v>
      </c>
      <c r="AV52" s="4">
        <f>SUM(B52:AU52)</f>
        <v>9</v>
      </c>
    </row>
    <row r="53" spans="1:48" ht="15.6">
      <c r="A53" s="11" t="s">
        <v>172</v>
      </c>
      <c r="AJ53" s="6">
        <v>9</v>
      </c>
      <c r="AV53" s="4">
        <f>SUM(B53:AU53)</f>
        <v>9</v>
      </c>
    </row>
    <row r="54" spans="1:48" ht="15.6">
      <c r="A54" s="11" t="s">
        <v>88</v>
      </c>
      <c r="K54" s="6">
        <v>4</v>
      </c>
      <c r="AU54" s="6">
        <v>4</v>
      </c>
      <c r="AV54" s="4">
        <f>SUM(B54:AU54)</f>
        <v>8</v>
      </c>
    </row>
    <row r="55" spans="1:48" ht="15.6">
      <c r="A55" s="11" t="s">
        <v>135</v>
      </c>
      <c r="T55" s="6">
        <v>7.5</v>
      </c>
      <c r="AV55" s="4">
        <f>SUM(B55:AU55)</f>
        <v>7.5</v>
      </c>
    </row>
    <row r="56" spans="1:48" ht="15.6">
      <c r="A56" s="11" t="s">
        <v>74</v>
      </c>
      <c r="H56" s="6">
        <v>7</v>
      </c>
      <c r="AV56" s="4">
        <f>SUM(B56:AU56)</f>
        <v>7</v>
      </c>
    </row>
    <row r="57" spans="1:48" ht="15.6">
      <c r="A57" s="11" t="s">
        <v>125</v>
      </c>
      <c r="Q57" s="6">
        <v>3</v>
      </c>
      <c r="AB57" s="6">
        <v>4</v>
      </c>
      <c r="AV57" s="4">
        <f>SUM(B57:AU57)</f>
        <v>7</v>
      </c>
    </row>
    <row r="58" spans="1:48" ht="15.6">
      <c r="A58" s="11" t="s">
        <v>180</v>
      </c>
      <c r="AL58" s="6">
        <v>6</v>
      </c>
      <c r="AV58" s="4">
        <f>SUM(B58:AU58)</f>
        <v>6</v>
      </c>
    </row>
    <row r="59" spans="1:48" ht="15.6">
      <c r="A59" s="11" t="s">
        <v>182</v>
      </c>
      <c r="AM59" s="6">
        <v>6</v>
      </c>
      <c r="AV59" s="4">
        <f>SUM(B59:AU59)</f>
        <v>6</v>
      </c>
    </row>
    <row r="60" spans="1:48" ht="15.6">
      <c r="A60" s="11" t="s">
        <v>100</v>
      </c>
      <c r="J60" s="6">
        <v>5</v>
      </c>
      <c r="AV60" s="4">
        <f>SUM(B60:AU60)</f>
        <v>5</v>
      </c>
    </row>
    <row r="61" spans="1:48" ht="15.6">
      <c r="A61" s="11" t="s">
        <v>119</v>
      </c>
      <c r="P61" s="6">
        <v>5</v>
      </c>
      <c r="AV61" s="4">
        <f>SUM(B61:AU61)</f>
        <v>5</v>
      </c>
    </row>
    <row r="62" spans="1:48" ht="15.6">
      <c r="A62" s="11" t="s">
        <v>164</v>
      </c>
      <c r="AI62" s="6">
        <v>5</v>
      </c>
      <c r="AV62" s="4">
        <f>SUM(B62:AU62)</f>
        <v>5</v>
      </c>
    </row>
    <row r="63" spans="1:48" ht="15.6">
      <c r="A63" s="11" t="s">
        <v>174</v>
      </c>
      <c r="AJ63" s="6">
        <v>5</v>
      </c>
      <c r="AV63" s="4">
        <f>SUM(B63:AU63)</f>
        <v>5</v>
      </c>
    </row>
    <row r="64" spans="1:48" ht="15.6">
      <c r="A64" s="11" t="s">
        <v>185</v>
      </c>
      <c r="AO64" s="6">
        <v>2</v>
      </c>
      <c r="AP64" s="6">
        <v>3</v>
      </c>
      <c r="AV64" s="4">
        <f>SUM(B64:AU64)</f>
        <v>5</v>
      </c>
    </row>
    <row r="65" spans="1:48" ht="15.6">
      <c r="A65" s="11" t="s">
        <v>202</v>
      </c>
      <c r="AT65" s="6">
        <v>5</v>
      </c>
      <c r="AV65" s="4">
        <f>SUM(B65:AU65)</f>
        <v>5</v>
      </c>
    </row>
    <row r="66" spans="1:48" ht="15.6">
      <c r="A66" s="11" t="s">
        <v>60</v>
      </c>
      <c r="AU66" s="6">
        <v>5</v>
      </c>
      <c r="AV66" s="4">
        <f>SUM(B66:AU66)</f>
        <v>5</v>
      </c>
    </row>
    <row r="67" spans="1:48" ht="15.6">
      <c r="A67" s="11" t="s">
        <v>21</v>
      </c>
      <c r="O67" s="6">
        <v>4.5</v>
      </c>
      <c r="AV67" s="4">
        <f>SUM(B67:AU67)</f>
        <v>4.5</v>
      </c>
    </row>
    <row r="68" spans="1:48" ht="15.6">
      <c r="A68" s="7" t="s">
        <v>51</v>
      </c>
      <c r="B68" s="4">
        <v>4</v>
      </c>
      <c r="AV68" s="4">
        <f>SUM(B68:AU68)</f>
        <v>4</v>
      </c>
    </row>
    <row r="69" spans="1:48" ht="15.6">
      <c r="A69" s="11" t="s">
        <v>31</v>
      </c>
      <c r="E69" s="6">
        <v>4</v>
      </c>
      <c r="AV69" s="4">
        <f>SUM(B69:AU69)</f>
        <v>4</v>
      </c>
    </row>
    <row r="70" spans="1:48" ht="15.6">
      <c r="A70" s="11" t="s">
        <v>101</v>
      </c>
      <c r="J70" s="6">
        <v>4</v>
      </c>
      <c r="AV70" s="4">
        <f>SUM(B70:AU70)</f>
        <v>4</v>
      </c>
    </row>
    <row r="71" spans="1:48" ht="15.6">
      <c r="A71" s="11" t="s">
        <v>158</v>
      </c>
      <c r="AC71" s="6">
        <v>4</v>
      </c>
      <c r="AV71" s="4">
        <f>SUM(B71:AU71)</f>
        <v>4</v>
      </c>
    </row>
    <row r="72" spans="1:48" ht="15.6">
      <c r="A72" s="11" t="s">
        <v>159</v>
      </c>
      <c r="AC72" s="6">
        <v>2</v>
      </c>
      <c r="AF72" s="6">
        <v>2</v>
      </c>
      <c r="AV72" s="4">
        <f>SUM(B72:AU72)</f>
        <v>4</v>
      </c>
    </row>
    <row r="73" spans="1:48" ht="15.6">
      <c r="A73" s="11" t="s">
        <v>181</v>
      </c>
      <c r="AL73" s="6">
        <v>4</v>
      </c>
      <c r="AV73" s="4">
        <f>SUM(B73:AU73)</f>
        <v>4</v>
      </c>
    </row>
    <row r="74" spans="1:48" ht="15.6">
      <c r="A74" s="11" t="s">
        <v>94</v>
      </c>
      <c r="AQ74" s="6">
        <v>4</v>
      </c>
      <c r="AV74" s="4">
        <f>SUM(B74:AU74)</f>
        <v>4</v>
      </c>
    </row>
    <row r="75" spans="1:48" ht="15.6">
      <c r="A75" s="11" t="s">
        <v>198</v>
      </c>
      <c r="AR75" s="6">
        <v>4</v>
      </c>
      <c r="AV75" s="4">
        <f>SUM(B75:AU75)</f>
        <v>4</v>
      </c>
    </row>
    <row r="76" spans="1:48" ht="15.6">
      <c r="A76" s="11" t="s">
        <v>114</v>
      </c>
      <c r="AS76" s="6">
        <v>4</v>
      </c>
      <c r="AV76" s="4">
        <f>SUM(B76:AU76)</f>
        <v>4</v>
      </c>
    </row>
    <row r="77" spans="1:48" ht="15.6">
      <c r="A77" s="7" t="s">
        <v>54</v>
      </c>
      <c r="B77" s="5">
        <v>3</v>
      </c>
      <c r="AV77" s="4">
        <f>SUM(B77:AU77)</f>
        <v>3</v>
      </c>
    </row>
    <row r="78" spans="1:48" ht="15.6">
      <c r="A78" s="11" t="s">
        <v>132</v>
      </c>
      <c r="S78" s="6">
        <v>3</v>
      </c>
      <c r="AV78" s="4">
        <f>SUM(B78:AU78)</f>
        <v>3</v>
      </c>
    </row>
    <row r="79" spans="1:48" ht="15.6">
      <c r="A79" s="11" t="s">
        <v>152</v>
      </c>
      <c r="Z79" s="6">
        <v>3</v>
      </c>
      <c r="AV79" s="4">
        <f>SUM(B79:AU79)</f>
        <v>3</v>
      </c>
    </row>
    <row r="80" spans="1:48" ht="15.6">
      <c r="A80" s="11" t="s">
        <v>46</v>
      </c>
      <c r="AJ80" s="6">
        <v>3</v>
      </c>
      <c r="AV80" s="4">
        <f>SUM(B80:AU80)</f>
        <v>3</v>
      </c>
    </row>
    <row r="81" spans="1:48" ht="15.6">
      <c r="A81" s="11" t="s">
        <v>24</v>
      </c>
      <c r="AO81" s="6">
        <v>3</v>
      </c>
      <c r="AV81" s="4">
        <f>SUM(B81:AU81)</f>
        <v>3</v>
      </c>
    </row>
    <row r="82" spans="1:48" ht="15.6">
      <c r="A82" s="11" t="s">
        <v>187</v>
      </c>
      <c r="AQ82" s="6">
        <v>3</v>
      </c>
      <c r="AV82" s="4">
        <f>SUM(B82:AU82)</f>
        <v>3</v>
      </c>
    </row>
    <row r="83" spans="1:48" ht="15.6">
      <c r="A83" s="11" t="s">
        <v>53</v>
      </c>
      <c r="D83" s="6">
        <v>1</v>
      </c>
      <c r="E83" s="6">
        <v>1</v>
      </c>
      <c r="AV83" s="4">
        <f>SUM(B83:AU83)</f>
        <v>2</v>
      </c>
    </row>
    <row r="84" spans="1:48" ht="15.6">
      <c r="A84" s="11" t="s">
        <v>113</v>
      </c>
      <c r="M84" s="6">
        <v>2</v>
      </c>
      <c r="AV84" s="4">
        <f>SUM(B84:AU84)</f>
        <v>2</v>
      </c>
    </row>
    <row r="85" spans="1:48" ht="15.6">
      <c r="A85" s="11" t="s">
        <v>137</v>
      </c>
      <c r="U85" s="6">
        <v>2</v>
      </c>
      <c r="AV85" s="4">
        <f>SUM(B85:AU85)</f>
        <v>2</v>
      </c>
    </row>
    <row r="86" spans="1:48" ht="15.6">
      <c r="A86" s="11" t="s">
        <v>179</v>
      </c>
      <c r="AK86" s="6">
        <v>2</v>
      </c>
      <c r="AV86" s="4">
        <f>SUM(B86:AU86)</f>
        <v>2</v>
      </c>
    </row>
    <row r="87" spans="1:48" ht="15.6">
      <c r="A87" s="11" t="s">
        <v>22</v>
      </c>
      <c r="AA87" s="6">
        <v>1</v>
      </c>
      <c r="AN87" s="6">
        <v>1</v>
      </c>
      <c r="AV87" s="4">
        <f>SUM(B87:AU87)</f>
        <v>2</v>
      </c>
    </row>
    <row r="88" spans="1:48" ht="15.6">
      <c r="A88" s="11" t="s">
        <v>14</v>
      </c>
      <c r="AL88" s="6">
        <v>1</v>
      </c>
      <c r="AR88" s="6">
        <v>1</v>
      </c>
      <c r="AV88" s="4">
        <f>SUM(B88:AU88)</f>
        <v>2</v>
      </c>
    </row>
    <row r="89" spans="1:48" ht="15.6">
      <c r="A89" s="11" t="s">
        <v>58</v>
      </c>
      <c r="AU89" s="6">
        <v>2</v>
      </c>
      <c r="AV89" s="4">
        <f>SUM(B89:AU89)</f>
        <v>2</v>
      </c>
    </row>
    <row r="90" spans="1:48" ht="15.6">
      <c r="A90" s="11" t="s">
        <v>67</v>
      </c>
      <c r="G90" s="6">
        <v>1</v>
      </c>
      <c r="AV90" s="4">
        <f>SUM(B90:AU90)</f>
        <v>1</v>
      </c>
    </row>
    <row r="91" spans="1:48" ht="15.6">
      <c r="A91" s="11" t="s">
        <v>86</v>
      </c>
      <c r="I91" s="6">
        <v>1</v>
      </c>
      <c r="AV91" s="4">
        <f>SUM(B91:AU91)</f>
        <v>1</v>
      </c>
    </row>
    <row r="92" spans="1:48" ht="15.6">
      <c r="A92" s="11" t="s">
        <v>145</v>
      </c>
      <c r="W92" s="6">
        <v>1</v>
      </c>
      <c r="AV92" s="4">
        <f>SUM(B92:AU92)</f>
        <v>1</v>
      </c>
    </row>
    <row r="93" spans="1:48" ht="15.6">
      <c r="A93" s="11" t="s">
        <v>166</v>
      </c>
      <c r="AF93" s="6">
        <v>1</v>
      </c>
      <c r="AV93" s="4">
        <f>SUM(B93:AU93)</f>
        <v>1</v>
      </c>
    </row>
    <row r="94" spans="1:48" ht="15.6">
      <c r="A94" s="11" t="s">
        <v>169</v>
      </c>
      <c r="AH94" s="6">
        <v>1</v>
      </c>
      <c r="AV94" s="4">
        <f>SUM(B94:AU94)</f>
        <v>1</v>
      </c>
    </row>
    <row r="95" spans="1:48" ht="15.6">
      <c r="A95" s="11" t="s">
        <v>68</v>
      </c>
      <c r="AK95" s="6">
        <v>1</v>
      </c>
      <c r="AV95" s="4">
        <f>SUM(B95:AU95)</f>
        <v>1</v>
      </c>
    </row>
    <row r="96" spans="1:48" ht="15.6">
      <c r="A96" s="11" t="s">
        <v>188</v>
      </c>
      <c r="AQ96" s="6">
        <v>1</v>
      </c>
      <c r="AV96" s="4">
        <f>SUM(B96:AU96)</f>
        <v>1</v>
      </c>
    </row>
    <row r="97" spans="1:48" ht="15.6">
      <c r="A97" s="11" t="s">
        <v>133</v>
      </c>
      <c r="S97" s="6">
        <v>0.66</v>
      </c>
      <c r="AV97" s="4">
        <f>SUM(B97:AU97)</f>
        <v>0.66</v>
      </c>
    </row>
    <row r="98" spans="1:48" ht="15.6">
      <c r="A98" s="11" t="s">
        <v>134</v>
      </c>
      <c r="S98" s="6">
        <v>0.66</v>
      </c>
      <c r="AV98" s="4">
        <f>SUM(B98:AU98)</f>
        <v>0.66</v>
      </c>
    </row>
  </sheetData>
  <sortState ref="A2:AV98">
    <sortCondition descending="1" ref="AV1"/>
  </sortState>
  <pageMargins left="0.78749999999999998" right="0.78749999999999998" top="1.05277777777778" bottom="1.05277777777778" header="0.78749999999999998" footer="0.78749999999999998"/>
  <pageSetup paperSize="9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W58"/>
  <sheetViews>
    <sheetView workbookViewId="0">
      <selection activeCell="AR21" sqref="AR21"/>
    </sheetView>
  </sheetViews>
  <sheetFormatPr defaultRowHeight="13.2"/>
  <cols>
    <col min="1" max="1" width="18.44140625" customWidth="1"/>
    <col min="2" max="31" width="10.6640625" style="6" hidden="1" customWidth="1"/>
    <col min="32" max="46" width="10.6640625" style="6" customWidth="1"/>
    <col min="47" max="49" width="9.109375" style="6"/>
  </cols>
  <sheetData>
    <row r="1" spans="1:48">
      <c r="B1" s="12">
        <v>43477</v>
      </c>
      <c r="C1" s="12">
        <v>43484</v>
      </c>
      <c r="D1" s="12">
        <v>43491</v>
      </c>
      <c r="E1" s="12">
        <v>43498</v>
      </c>
      <c r="F1" s="12">
        <v>43505</v>
      </c>
      <c r="G1" s="12">
        <v>43512</v>
      </c>
      <c r="H1" s="12">
        <v>43519</v>
      </c>
      <c r="I1" s="12">
        <v>43526</v>
      </c>
      <c r="J1" s="12">
        <v>43533</v>
      </c>
      <c r="K1" s="12">
        <v>43540</v>
      </c>
      <c r="L1" s="12">
        <v>43547</v>
      </c>
      <c r="M1" s="12">
        <v>43554</v>
      </c>
      <c r="N1" s="12">
        <v>43561</v>
      </c>
      <c r="O1" s="12">
        <v>43568</v>
      </c>
      <c r="P1" s="12">
        <v>43575</v>
      </c>
      <c r="Q1" s="12">
        <v>43582</v>
      </c>
      <c r="R1" s="12">
        <v>43589</v>
      </c>
      <c r="S1" s="12">
        <v>43596</v>
      </c>
      <c r="T1" s="12">
        <v>43603</v>
      </c>
      <c r="U1" s="12">
        <v>43610</v>
      </c>
      <c r="V1" s="12">
        <v>43617</v>
      </c>
      <c r="W1" s="12">
        <v>43624</v>
      </c>
      <c r="X1" s="12">
        <v>43631</v>
      </c>
      <c r="Y1" s="12">
        <v>43638</v>
      </c>
      <c r="Z1" s="12">
        <v>43645</v>
      </c>
      <c r="AA1" s="12">
        <v>43652</v>
      </c>
      <c r="AB1" s="12">
        <v>43659</v>
      </c>
      <c r="AC1" s="12">
        <v>43666</v>
      </c>
      <c r="AD1" s="12">
        <v>43673</v>
      </c>
      <c r="AE1" s="12">
        <v>43680</v>
      </c>
      <c r="AF1" s="12">
        <v>43687</v>
      </c>
      <c r="AG1" s="12">
        <v>43694</v>
      </c>
      <c r="AH1" s="12">
        <v>43701</v>
      </c>
      <c r="AI1" s="12">
        <v>43708</v>
      </c>
      <c r="AJ1" s="12">
        <v>43715</v>
      </c>
      <c r="AK1" s="12">
        <v>43729</v>
      </c>
      <c r="AL1" s="12">
        <v>43736</v>
      </c>
      <c r="AM1" s="12">
        <v>43743</v>
      </c>
      <c r="AN1" s="12">
        <v>43764</v>
      </c>
      <c r="AO1" s="12">
        <v>43771</v>
      </c>
      <c r="AP1" s="12">
        <v>43778</v>
      </c>
      <c r="AQ1" s="12">
        <v>43785</v>
      </c>
      <c r="AR1" s="12">
        <v>43792</v>
      </c>
      <c r="AS1" s="12"/>
      <c r="AT1" s="12"/>
    </row>
    <row r="2" spans="1:48" ht="15.6">
      <c r="A2" s="7" t="s">
        <v>12</v>
      </c>
      <c r="B2" s="13">
        <v>8</v>
      </c>
      <c r="C2" s="13"/>
      <c r="D2" s="13">
        <v>7</v>
      </c>
      <c r="E2" s="13">
        <v>10</v>
      </c>
      <c r="F2" s="13">
        <v>7</v>
      </c>
      <c r="G2" s="13">
        <v>9</v>
      </c>
      <c r="H2" s="13">
        <v>1</v>
      </c>
      <c r="I2" s="13"/>
      <c r="J2" s="13">
        <v>8</v>
      </c>
      <c r="K2" s="13">
        <v>10</v>
      </c>
      <c r="L2" s="13">
        <v>10</v>
      </c>
      <c r="M2" s="13">
        <v>8</v>
      </c>
      <c r="N2" s="13">
        <v>9</v>
      </c>
      <c r="O2" s="13">
        <v>8</v>
      </c>
      <c r="P2" s="13">
        <v>10</v>
      </c>
      <c r="Q2" s="13">
        <v>9</v>
      </c>
      <c r="R2" s="13"/>
      <c r="S2" s="13">
        <v>8</v>
      </c>
      <c r="T2" s="13">
        <v>9</v>
      </c>
      <c r="U2" s="13">
        <v>5</v>
      </c>
      <c r="V2" s="13">
        <v>10</v>
      </c>
      <c r="W2" s="13">
        <v>8</v>
      </c>
      <c r="X2" s="13">
        <v>8</v>
      </c>
      <c r="Y2" s="13">
        <v>10</v>
      </c>
      <c r="Z2" s="13"/>
      <c r="AA2" s="13">
        <v>9</v>
      </c>
      <c r="AB2" s="13">
        <v>10</v>
      </c>
      <c r="AC2" s="13">
        <v>5</v>
      </c>
      <c r="AD2" s="13">
        <v>9</v>
      </c>
      <c r="AE2" s="13">
        <v>10</v>
      </c>
      <c r="AF2" s="13">
        <v>9</v>
      </c>
      <c r="AG2" s="13"/>
      <c r="AH2" s="13">
        <v>7</v>
      </c>
      <c r="AI2" s="13">
        <v>5</v>
      </c>
      <c r="AJ2" s="13"/>
      <c r="AK2" s="13">
        <v>8</v>
      </c>
      <c r="AL2" s="13"/>
      <c r="AM2" s="13">
        <v>9</v>
      </c>
      <c r="AN2" s="13">
        <v>4</v>
      </c>
      <c r="AO2" s="13">
        <v>10</v>
      </c>
      <c r="AP2" s="13">
        <v>10</v>
      </c>
      <c r="AQ2" s="13">
        <v>10</v>
      </c>
      <c r="AR2" s="13"/>
      <c r="AS2" s="13">
        <f>SUM(B2:AR2)</f>
        <v>287</v>
      </c>
      <c r="AT2" s="7"/>
      <c r="AU2" s="7"/>
      <c r="AV2" s="7"/>
    </row>
    <row r="3" spans="1:48" ht="15.6">
      <c r="A3" s="11" t="s">
        <v>55</v>
      </c>
      <c r="B3" s="14"/>
      <c r="C3" s="14"/>
      <c r="D3" s="14">
        <v>8</v>
      </c>
      <c r="E3" s="14">
        <v>8</v>
      </c>
      <c r="F3" s="14">
        <v>10</v>
      </c>
      <c r="G3" s="14">
        <v>8</v>
      </c>
      <c r="H3" s="14">
        <v>3</v>
      </c>
      <c r="I3" s="14"/>
      <c r="J3" s="14">
        <v>9</v>
      </c>
      <c r="K3" s="14">
        <v>7</v>
      </c>
      <c r="L3" s="14"/>
      <c r="M3" s="14">
        <v>5</v>
      </c>
      <c r="N3" s="14"/>
      <c r="O3" s="14">
        <v>10</v>
      </c>
      <c r="P3" s="14"/>
      <c r="Q3" s="14"/>
      <c r="R3" s="14"/>
      <c r="S3" s="14">
        <v>10</v>
      </c>
      <c r="T3" s="14"/>
      <c r="U3" s="14">
        <v>8</v>
      </c>
      <c r="V3" s="14"/>
      <c r="W3" s="14">
        <v>7</v>
      </c>
      <c r="X3" s="14">
        <v>9</v>
      </c>
      <c r="Y3" s="14"/>
      <c r="Z3" s="14"/>
      <c r="AA3" s="14"/>
      <c r="AB3" s="14"/>
      <c r="AC3" s="14">
        <v>8</v>
      </c>
      <c r="AD3" s="14">
        <v>6</v>
      </c>
      <c r="AE3" s="14"/>
      <c r="AF3" s="14">
        <v>8</v>
      </c>
      <c r="AG3" s="14">
        <v>6</v>
      </c>
      <c r="AH3" s="14"/>
      <c r="AI3" s="14">
        <v>4</v>
      </c>
      <c r="AJ3" s="14">
        <v>10</v>
      </c>
      <c r="AK3" s="14">
        <v>6</v>
      </c>
      <c r="AL3" s="14"/>
      <c r="AM3" s="14">
        <v>10</v>
      </c>
      <c r="AN3" s="14">
        <v>3</v>
      </c>
      <c r="AO3" s="14">
        <v>9</v>
      </c>
      <c r="AP3" s="14"/>
      <c r="AQ3" s="14"/>
      <c r="AR3" s="14"/>
      <c r="AS3" s="13">
        <f t="shared" ref="AS3:AS58" si="0">SUM(B3:AR3)</f>
        <v>172</v>
      </c>
      <c r="AT3" s="7"/>
      <c r="AU3" s="7"/>
      <c r="AV3" s="7"/>
    </row>
    <row r="4" spans="1:48" ht="15.6">
      <c r="A4" s="7" t="s">
        <v>10</v>
      </c>
      <c r="B4" s="13">
        <v>9</v>
      </c>
      <c r="C4" s="13"/>
      <c r="D4" s="13"/>
      <c r="E4" s="13">
        <v>9</v>
      </c>
      <c r="F4" s="13">
        <v>6</v>
      </c>
      <c r="G4" s="13"/>
      <c r="H4" s="13">
        <v>5</v>
      </c>
      <c r="I4" s="13"/>
      <c r="J4" s="13">
        <v>7</v>
      </c>
      <c r="K4" s="13">
        <v>5</v>
      </c>
      <c r="L4" s="13">
        <v>9</v>
      </c>
      <c r="M4" s="13">
        <v>6</v>
      </c>
      <c r="N4" s="13"/>
      <c r="O4" s="13">
        <v>6</v>
      </c>
      <c r="P4" s="13"/>
      <c r="Q4" s="13"/>
      <c r="R4" s="13"/>
      <c r="S4" s="13">
        <v>7</v>
      </c>
      <c r="T4" s="13">
        <v>6</v>
      </c>
      <c r="U4" s="13">
        <v>4</v>
      </c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>
        <v>7</v>
      </c>
      <c r="AG4" s="13">
        <v>8</v>
      </c>
      <c r="AH4" s="13"/>
      <c r="AI4" s="13">
        <v>2</v>
      </c>
      <c r="AJ4" s="13">
        <v>9</v>
      </c>
      <c r="AK4" s="13"/>
      <c r="AL4" s="13">
        <v>8</v>
      </c>
      <c r="AM4" s="13">
        <v>7</v>
      </c>
      <c r="AN4" s="13"/>
      <c r="AO4" s="13"/>
      <c r="AP4" s="13">
        <v>8</v>
      </c>
      <c r="AQ4" s="13">
        <v>9</v>
      </c>
      <c r="AR4" s="13">
        <v>8</v>
      </c>
      <c r="AS4" s="13">
        <f t="shared" si="0"/>
        <v>145</v>
      </c>
      <c r="AT4" s="7"/>
      <c r="AU4" s="7"/>
      <c r="AV4" s="7"/>
    </row>
    <row r="5" spans="1:48" ht="15.6">
      <c r="A5" s="7" t="s">
        <v>3</v>
      </c>
      <c r="B5" s="13">
        <v>10</v>
      </c>
      <c r="C5" s="13"/>
      <c r="D5" s="13">
        <v>9</v>
      </c>
      <c r="E5" s="13"/>
      <c r="F5" s="13"/>
      <c r="G5" s="13"/>
      <c r="H5" s="13">
        <v>6</v>
      </c>
      <c r="I5" s="13"/>
      <c r="J5" s="13"/>
      <c r="K5" s="13">
        <v>8</v>
      </c>
      <c r="L5" s="13"/>
      <c r="M5" s="13">
        <v>9</v>
      </c>
      <c r="N5" s="13"/>
      <c r="O5" s="13"/>
      <c r="P5" s="13"/>
      <c r="Q5" s="13">
        <v>10</v>
      </c>
      <c r="R5" s="13"/>
      <c r="S5" s="13"/>
      <c r="T5" s="13"/>
      <c r="U5" s="13"/>
      <c r="V5" s="13"/>
      <c r="W5" s="13">
        <v>10</v>
      </c>
      <c r="X5" s="13"/>
      <c r="Y5" s="13"/>
      <c r="Z5" s="13"/>
      <c r="AA5" s="13"/>
      <c r="AB5" s="13"/>
      <c r="AC5" s="13">
        <v>10</v>
      </c>
      <c r="AD5" s="13"/>
      <c r="AE5" s="13"/>
      <c r="AF5" s="13"/>
      <c r="AG5" s="13"/>
      <c r="AH5" s="13"/>
      <c r="AI5" s="13">
        <v>10</v>
      </c>
      <c r="AJ5" s="13"/>
      <c r="AK5" s="13">
        <v>10</v>
      </c>
      <c r="AL5" s="13">
        <v>10</v>
      </c>
      <c r="AM5" s="13"/>
      <c r="AN5" s="13">
        <v>7</v>
      </c>
      <c r="AO5" s="13"/>
      <c r="AP5" s="13"/>
      <c r="AQ5" s="13"/>
      <c r="AR5" s="13"/>
      <c r="AS5" s="13">
        <f t="shared" si="0"/>
        <v>109</v>
      </c>
      <c r="AT5" s="7"/>
      <c r="AU5" s="7"/>
      <c r="AV5" s="7"/>
    </row>
    <row r="6" spans="1:48" ht="15.6">
      <c r="A6" s="7" t="s">
        <v>13</v>
      </c>
      <c r="B6" s="13">
        <v>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>
        <v>10</v>
      </c>
      <c r="O6" s="13">
        <v>7</v>
      </c>
      <c r="P6" s="13"/>
      <c r="Q6" s="13"/>
      <c r="R6" s="13"/>
      <c r="S6" s="13"/>
      <c r="T6" s="13"/>
      <c r="U6" s="13">
        <v>6</v>
      </c>
      <c r="V6" s="13"/>
      <c r="W6" s="13"/>
      <c r="X6" s="13"/>
      <c r="Y6" s="13"/>
      <c r="Z6" s="13"/>
      <c r="AA6" s="13">
        <v>10</v>
      </c>
      <c r="AB6" s="13"/>
      <c r="AC6" s="13"/>
      <c r="AD6" s="13"/>
      <c r="AE6" s="13"/>
      <c r="AF6" s="13"/>
      <c r="AG6" s="13">
        <v>9</v>
      </c>
      <c r="AH6" s="13"/>
      <c r="AI6" s="13"/>
      <c r="AJ6" s="13"/>
      <c r="AK6" s="13"/>
      <c r="AL6" s="13">
        <v>9</v>
      </c>
      <c r="AM6" s="13">
        <v>8</v>
      </c>
      <c r="AN6" s="13"/>
      <c r="AO6" s="13">
        <v>8</v>
      </c>
      <c r="AP6" s="13"/>
      <c r="AQ6" s="13"/>
      <c r="AR6" s="13">
        <v>10</v>
      </c>
      <c r="AS6" s="13">
        <f t="shared" si="0"/>
        <v>84</v>
      </c>
      <c r="AT6" s="7"/>
      <c r="AU6" s="7"/>
      <c r="AV6" s="7"/>
    </row>
    <row r="7" spans="1:48" ht="15.6">
      <c r="A7" s="11" t="s">
        <v>136</v>
      </c>
      <c r="T7" s="6">
        <v>10</v>
      </c>
      <c r="U7" s="6">
        <v>9</v>
      </c>
      <c r="W7" s="6">
        <v>9</v>
      </c>
      <c r="AG7" s="6">
        <v>10</v>
      </c>
      <c r="AH7" s="6">
        <v>8</v>
      </c>
      <c r="AI7" s="6">
        <v>7</v>
      </c>
      <c r="AN7" s="6">
        <v>8</v>
      </c>
      <c r="AS7" s="13">
        <f t="shared" si="0"/>
        <v>61</v>
      </c>
      <c r="AT7" s="7"/>
      <c r="AU7" s="7"/>
      <c r="AV7" s="7"/>
    </row>
    <row r="8" spans="1:48" ht="15.6">
      <c r="A8" s="7" t="s">
        <v>14</v>
      </c>
      <c r="B8" s="13">
        <v>6</v>
      </c>
      <c r="C8" s="13"/>
      <c r="D8" s="13"/>
      <c r="E8" s="13">
        <v>7</v>
      </c>
      <c r="F8" s="13"/>
      <c r="G8" s="13">
        <v>7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>
        <v>7</v>
      </c>
      <c r="U8" s="13"/>
      <c r="V8" s="13"/>
      <c r="W8" s="13"/>
      <c r="X8" s="13">
        <v>6</v>
      </c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>
        <v>7</v>
      </c>
      <c r="AL8" s="13"/>
      <c r="AM8" s="13"/>
      <c r="AN8" s="13">
        <v>6</v>
      </c>
      <c r="AO8" s="13">
        <v>7</v>
      </c>
      <c r="AP8" s="13"/>
      <c r="AQ8" s="13"/>
      <c r="AR8" s="13"/>
      <c r="AS8" s="13">
        <f t="shared" si="0"/>
        <v>53</v>
      </c>
      <c r="AT8" s="7"/>
      <c r="AU8" s="7"/>
      <c r="AV8" s="7"/>
    </row>
    <row r="9" spans="1:48" ht="15.6">
      <c r="A9" s="7" t="s">
        <v>77</v>
      </c>
      <c r="B9" s="13"/>
      <c r="C9" s="13"/>
      <c r="D9" s="13"/>
      <c r="E9" s="13"/>
      <c r="F9" s="13"/>
      <c r="G9" s="13">
        <v>10</v>
      </c>
      <c r="H9" s="13"/>
      <c r="I9" s="13"/>
      <c r="J9" s="13"/>
      <c r="K9" s="13"/>
      <c r="L9" s="13">
        <v>7</v>
      </c>
      <c r="M9" s="13"/>
      <c r="N9" s="13"/>
      <c r="O9" s="13"/>
      <c r="P9" s="13"/>
      <c r="Q9" s="13"/>
      <c r="R9" s="13"/>
      <c r="S9" s="13">
        <v>9</v>
      </c>
      <c r="T9" s="13"/>
      <c r="U9" s="13"/>
      <c r="V9" s="13"/>
      <c r="W9" s="13"/>
      <c r="X9" s="13"/>
      <c r="Y9" s="13"/>
      <c r="Z9" s="13"/>
      <c r="AA9" s="13"/>
      <c r="AB9" s="13">
        <v>8</v>
      </c>
      <c r="AC9" s="13">
        <v>3</v>
      </c>
      <c r="AD9" s="13"/>
      <c r="AE9" s="13"/>
      <c r="AF9" s="13"/>
      <c r="AG9" s="13"/>
      <c r="AH9" s="13">
        <v>10</v>
      </c>
      <c r="AI9" s="13">
        <v>3</v>
      </c>
      <c r="AJ9" s="13"/>
      <c r="AK9" s="13"/>
      <c r="AL9" s="13"/>
      <c r="AM9" s="13"/>
      <c r="AN9" s="13"/>
      <c r="AO9" s="13"/>
      <c r="AP9" s="13"/>
      <c r="AQ9" s="13"/>
      <c r="AR9" s="13"/>
      <c r="AS9" s="13">
        <f t="shared" si="0"/>
        <v>50</v>
      </c>
      <c r="AT9" s="7"/>
      <c r="AU9" s="7"/>
      <c r="AV9" s="7"/>
    </row>
    <row r="10" spans="1:48" ht="15.6">
      <c r="A10" s="11" t="s">
        <v>83</v>
      </c>
      <c r="H10" s="6">
        <v>9</v>
      </c>
      <c r="K10" s="6">
        <v>9</v>
      </c>
      <c r="M10" s="6">
        <v>7</v>
      </c>
      <c r="U10" s="6">
        <v>7</v>
      </c>
      <c r="AD10" s="6">
        <v>8</v>
      </c>
      <c r="AN10" s="6">
        <v>10</v>
      </c>
      <c r="AS10" s="13">
        <f t="shared" si="0"/>
        <v>50</v>
      </c>
      <c r="AT10" s="7"/>
      <c r="AU10" s="7"/>
      <c r="AV10" s="7"/>
    </row>
    <row r="11" spans="1:48" ht="15.6">
      <c r="A11" s="11" t="s">
        <v>82</v>
      </c>
      <c r="H11" s="6">
        <v>10</v>
      </c>
      <c r="M11" s="6">
        <v>10</v>
      </c>
      <c r="U11" s="6">
        <v>10</v>
      </c>
      <c r="Z11" s="6">
        <v>10</v>
      </c>
      <c r="AN11" s="6">
        <v>9</v>
      </c>
      <c r="AS11" s="13">
        <f t="shared" si="0"/>
        <v>49</v>
      </c>
      <c r="AT11" s="7"/>
      <c r="AU11" s="7"/>
      <c r="AV11" s="7"/>
    </row>
    <row r="12" spans="1:48" ht="15.6">
      <c r="A12" s="11" t="s">
        <v>159</v>
      </c>
      <c r="AB12" s="6">
        <v>9</v>
      </c>
      <c r="AC12" s="6">
        <v>6</v>
      </c>
      <c r="AD12" s="6">
        <v>7</v>
      </c>
      <c r="AE12" s="6">
        <v>8</v>
      </c>
      <c r="AF12" s="6">
        <v>6</v>
      </c>
      <c r="AG12" s="6">
        <v>7</v>
      </c>
      <c r="AH12" s="6">
        <v>5</v>
      </c>
      <c r="AS12" s="13">
        <f t="shared" si="0"/>
        <v>48</v>
      </c>
      <c r="AT12" s="11"/>
      <c r="AU12" s="11"/>
      <c r="AV12" s="11"/>
    </row>
    <row r="13" spans="1:48" ht="15.6">
      <c r="A13" s="11" t="s">
        <v>87</v>
      </c>
      <c r="H13" s="6">
        <v>7</v>
      </c>
      <c r="AD13" s="6">
        <v>10</v>
      </c>
      <c r="AE13" s="6">
        <v>9</v>
      </c>
      <c r="AF13" s="6">
        <v>10</v>
      </c>
      <c r="AI13" s="6">
        <v>6</v>
      </c>
      <c r="AN13" s="6">
        <v>5</v>
      </c>
      <c r="AS13" s="13">
        <f t="shared" si="0"/>
        <v>47</v>
      </c>
      <c r="AT13" s="11"/>
      <c r="AU13" s="11"/>
      <c r="AV13" s="11"/>
    </row>
    <row r="14" spans="1:48" ht="15.6">
      <c r="A14" s="11" t="s">
        <v>58</v>
      </c>
      <c r="B14" s="14"/>
      <c r="C14" s="14"/>
      <c r="D14" s="14"/>
      <c r="E14" s="14">
        <v>4</v>
      </c>
      <c r="F14" s="14"/>
      <c r="G14" s="14">
        <v>4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>
        <v>3</v>
      </c>
      <c r="Y14" s="14">
        <v>8</v>
      </c>
      <c r="Z14" s="14">
        <v>8</v>
      </c>
      <c r="AA14" s="14">
        <v>6</v>
      </c>
      <c r="AB14" s="14">
        <v>6</v>
      </c>
      <c r="AC14" s="14"/>
      <c r="AD14" s="14"/>
      <c r="AE14" s="14">
        <v>7</v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>
        <v>7</v>
      </c>
      <c r="AS14" s="13">
        <f t="shared" si="0"/>
        <v>53</v>
      </c>
      <c r="AT14" s="11"/>
      <c r="AU14" s="11"/>
      <c r="AV14" s="11"/>
    </row>
    <row r="15" spans="1:48" ht="15.6">
      <c r="A15" s="7" t="s">
        <v>15</v>
      </c>
      <c r="B15" s="13">
        <v>5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>
        <v>5</v>
      </c>
      <c r="P15" s="13"/>
      <c r="Q15" s="13">
        <v>8</v>
      </c>
      <c r="R15" s="13"/>
      <c r="S15" s="13"/>
      <c r="T15" s="13"/>
      <c r="U15" s="13"/>
      <c r="V15" s="13"/>
      <c r="W15" s="13"/>
      <c r="X15" s="13">
        <v>5</v>
      </c>
      <c r="Y15" s="13">
        <v>9</v>
      </c>
      <c r="Z15" s="13">
        <v>9</v>
      </c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>
        <f t="shared" si="0"/>
        <v>41</v>
      </c>
      <c r="AT15" s="11"/>
      <c r="AU15" s="11"/>
      <c r="AV15" s="11"/>
    </row>
    <row r="16" spans="1:48" ht="15.6">
      <c r="A16" s="7" t="s">
        <v>17</v>
      </c>
      <c r="B16" s="13">
        <v>3</v>
      </c>
      <c r="C16" s="13"/>
      <c r="D16" s="13"/>
      <c r="E16" s="13">
        <v>6</v>
      </c>
      <c r="F16" s="13">
        <v>3</v>
      </c>
      <c r="G16" s="13"/>
      <c r="H16" s="13"/>
      <c r="I16" s="13"/>
      <c r="J16" s="13">
        <v>6</v>
      </c>
      <c r="K16" s="13"/>
      <c r="L16" s="13">
        <v>8</v>
      </c>
      <c r="M16" s="13">
        <v>4</v>
      </c>
      <c r="N16" s="13"/>
      <c r="O16" s="13">
        <v>4</v>
      </c>
      <c r="P16" s="13"/>
      <c r="Q16" s="13"/>
      <c r="R16" s="13"/>
      <c r="S16" s="13">
        <v>5</v>
      </c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>
        <f t="shared" si="0"/>
        <v>39</v>
      </c>
      <c r="AT16" s="11"/>
      <c r="AU16" s="11"/>
      <c r="AV16" s="11"/>
    </row>
    <row r="17" spans="1:48" ht="15.6">
      <c r="A17" s="7" t="s">
        <v>71</v>
      </c>
      <c r="B17" s="13"/>
      <c r="C17" s="13"/>
      <c r="D17" s="13"/>
      <c r="E17" s="13"/>
      <c r="F17" s="13">
        <v>2</v>
      </c>
      <c r="G17" s="13">
        <v>2</v>
      </c>
      <c r="H17" s="13"/>
      <c r="I17" s="13"/>
      <c r="J17" s="13">
        <v>3</v>
      </c>
      <c r="K17" s="13">
        <v>2</v>
      </c>
      <c r="L17" s="13"/>
      <c r="M17" s="13"/>
      <c r="N17" s="13">
        <v>8</v>
      </c>
      <c r="O17" s="13">
        <v>3</v>
      </c>
      <c r="P17" s="13">
        <v>9</v>
      </c>
      <c r="Q17" s="13"/>
      <c r="R17" s="13">
        <v>9</v>
      </c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>
        <f t="shared" si="0"/>
        <v>38</v>
      </c>
      <c r="AT17" s="11"/>
      <c r="AU17" s="11"/>
      <c r="AV17" s="11"/>
    </row>
    <row r="18" spans="1:48" ht="15.6">
      <c r="A18" s="11" t="s">
        <v>85</v>
      </c>
      <c r="H18" s="6">
        <v>8</v>
      </c>
      <c r="K18" s="6">
        <v>6</v>
      </c>
      <c r="X18" s="6">
        <v>10</v>
      </c>
      <c r="AC18" s="6">
        <v>9</v>
      </c>
      <c r="AN18" s="6">
        <v>4</v>
      </c>
      <c r="AS18" s="13">
        <f t="shared" si="0"/>
        <v>37</v>
      </c>
      <c r="AT18" s="11"/>
      <c r="AU18" s="11"/>
      <c r="AV18" s="11"/>
    </row>
    <row r="19" spans="1:48" ht="15.6">
      <c r="A19" s="11" t="s">
        <v>98</v>
      </c>
      <c r="X19" s="6">
        <v>7</v>
      </c>
      <c r="AA19" s="6">
        <v>7</v>
      </c>
      <c r="AB19" s="6">
        <v>5</v>
      </c>
      <c r="AC19" s="6">
        <v>2</v>
      </c>
      <c r="AD19" s="6">
        <v>5</v>
      </c>
      <c r="AH19" s="6">
        <v>6</v>
      </c>
      <c r="AS19" s="13">
        <f t="shared" si="0"/>
        <v>32</v>
      </c>
      <c r="AT19" s="11"/>
      <c r="AU19" s="11"/>
      <c r="AV19" s="11"/>
    </row>
    <row r="20" spans="1:48" ht="15.6">
      <c r="A20" s="11" t="s">
        <v>114</v>
      </c>
      <c r="L20" s="6">
        <v>6</v>
      </c>
      <c r="R20" s="6">
        <v>10</v>
      </c>
      <c r="AM20" s="6">
        <v>6</v>
      </c>
      <c r="AP20" s="6">
        <v>9</v>
      </c>
      <c r="AS20" s="13">
        <f t="shared" si="0"/>
        <v>31</v>
      </c>
      <c r="AT20" s="11"/>
      <c r="AU20" s="11"/>
      <c r="AV20" s="11"/>
    </row>
    <row r="21" spans="1:48" ht="15.6">
      <c r="A21" s="11" t="s">
        <v>27</v>
      </c>
      <c r="B21" s="14"/>
      <c r="C21" s="14">
        <v>9</v>
      </c>
      <c r="D21" s="14"/>
      <c r="E21" s="14"/>
      <c r="F21" s="14"/>
      <c r="G21" s="14">
        <v>1</v>
      </c>
      <c r="H21" s="14"/>
      <c r="I21" s="14"/>
      <c r="J21" s="14"/>
      <c r="K21" s="14"/>
      <c r="L21" s="14">
        <v>4</v>
      </c>
      <c r="M21" s="14"/>
      <c r="N21" s="14">
        <v>7</v>
      </c>
      <c r="O21" s="14"/>
      <c r="P21" s="14"/>
      <c r="Q21" s="14">
        <v>7</v>
      </c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3">
        <f t="shared" si="0"/>
        <v>28</v>
      </c>
      <c r="AT21"/>
      <c r="AU21"/>
      <c r="AV21"/>
    </row>
    <row r="22" spans="1:48" ht="15.6">
      <c r="A22" s="11" t="s">
        <v>28</v>
      </c>
      <c r="B22" s="14"/>
      <c r="C22" s="14">
        <v>8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>
        <v>6</v>
      </c>
      <c r="Q22" s="14"/>
      <c r="R22" s="14"/>
      <c r="S22" s="14"/>
      <c r="T22" s="14"/>
      <c r="U22" s="14"/>
      <c r="V22" s="14"/>
      <c r="W22" s="14"/>
      <c r="X22" s="14">
        <v>4</v>
      </c>
      <c r="Y22" s="14">
        <v>7</v>
      </c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3">
        <f t="shared" si="0"/>
        <v>25</v>
      </c>
      <c r="AT22" s="7"/>
      <c r="AU22" s="7"/>
      <c r="AV22" s="7"/>
    </row>
    <row r="23" spans="1:48" ht="15.6">
      <c r="A23" s="7" t="s">
        <v>70</v>
      </c>
      <c r="B23" s="13"/>
      <c r="C23" s="13"/>
      <c r="D23" s="13"/>
      <c r="E23" s="13"/>
      <c r="F23" s="13">
        <v>4</v>
      </c>
      <c r="G23" s="13">
        <v>3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>
        <v>6</v>
      </c>
      <c r="T23" s="13">
        <v>8</v>
      </c>
      <c r="U23" s="13">
        <v>2</v>
      </c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>
        <f t="shared" si="0"/>
        <v>23</v>
      </c>
      <c r="AT23" s="7"/>
      <c r="AU23" s="7"/>
      <c r="AV23" s="7"/>
    </row>
    <row r="24" spans="1:48" ht="15.6">
      <c r="A24" s="7" t="s">
        <v>19</v>
      </c>
      <c r="B24" s="13">
        <v>1</v>
      </c>
      <c r="C24" s="13">
        <v>10</v>
      </c>
      <c r="D24" s="13"/>
      <c r="E24" s="13"/>
      <c r="F24" s="13"/>
      <c r="G24" s="13"/>
      <c r="H24" s="13"/>
      <c r="I24" s="13"/>
      <c r="J24" s="13">
        <v>5</v>
      </c>
      <c r="K24" s="13"/>
      <c r="L24" s="13">
        <v>5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>
        <f t="shared" si="0"/>
        <v>21</v>
      </c>
      <c r="AT24" s="7"/>
      <c r="AU24" s="7"/>
      <c r="AV24" s="7"/>
    </row>
    <row r="25" spans="1:48" ht="15.6">
      <c r="A25" s="11" t="s">
        <v>88</v>
      </c>
      <c r="H25" s="6">
        <v>4</v>
      </c>
      <c r="J25" s="6">
        <v>10</v>
      </c>
      <c r="AC25" s="6">
        <v>4</v>
      </c>
      <c r="AR25" s="6">
        <v>9</v>
      </c>
      <c r="AS25" s="13">
        <f t="shared" si="0"/>
        <v>27</v>
      </c>
      <c r="AT25" s="7"/>
      <c r="AU25" s="7"/>
      <c r="AV25" s="7"/>
    </row>
    <row r="26" spans="1:48" ht="15.6">
      <c r="A26" s="11" t="s">
        <v>67</v>
      </c>
      <c r="F26" s="6">
        <v>9</v>
      </c>
      <c r="AI26" s="6">
        <v>8</v>
      </c>
      <c r="AS26" s="13">
        <f t="shared" si="0"/>
        <v>17</v>
      </c>
      <c r="AT26" s="7"/>
      <c r="AU26" s="7"/>
      <c r="AV26" s="7"/>
    </row>
    <row r="27" spans="1:48" ht="15.6">
      <c r="A27" s="11" t="s">
        <v>164</v>
      </c>
      <c r="AC27" s="6">
        <v>7</v>
      </c>
      <c r="AH27" s="6">
        <v>9</v>
      </c>
      <c r="AS27" s="13">
        <f t="shared" si="0"/>
        <v>16</v>
      </c>
      <c r="AT27" s="7"/>
      <c r="AU27" s="7"/>
      <c r="AV27" s="7"/>
    </row>
    <row r="28" spans="1:48" ht="15.6">
      <c r="A28" s="7" t="s">
        <v>68</v>
      </c>
      <c r="B28" s="13"/>
      <c r="C28" s="13"/>
      <c r="D28" s="13"/>
      <c r="E28" s="13"/>
      <c r="F28" s="13">
        <v>8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>
        <v>8</v>
      </c>
      <c r="AK28" s="13"/>
      <c r="AL28" s="13"/>
      <c r="AM28" s="13"/>
      <c r="AN28" s="13"/>
      <c r="AO28" s="13"/>
      <c r="AP28" s="13"/>
      <c r="AQ28" s="13"/>
      <c r="AR28" s="13"/>
      <c r="AS28" s="13">
        <f t="shared" si="0"/>
        <v>16</v>
      </c>
    </row>
    <row r="29" spans="1:48" ht="15.6">
      <c r="A29" s="11" t="s">
        <v>97</v>
      </c>
      <c r="AA29" s="6">
        <v>8</v>
      </c>
      <c r="AB29" s="6">
        <v>7</v>
      </c>
      <c r="AS29" s="13">
        <f t="shared" si="0"/>
        <v>15</v>
      </c>
    </row>
    <row r="30" spans="1:48" ht="15.6">
      <c r="A30" s="7" t="s">
        <v>79</v>
      </c>
      <c r="B30" s="13"/>
      <c r="C30" s="13"/>
      <c r="D30" s="13"/>
      <c r="E30" s="13"/>
      <c r="F30" s="13"/>
      <c r="G30" s="13">
        <v>6</v>
      </c>
      <c r="H30" s="13"/>
      <c r="I30" s="13"/>
      <c r="J30" s="13">
        <v>4</v>
      </c>
      <c r="K30" s="13">
        <v>3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>
        <f t="shared" si="0"/>
        <v>13</v>
      </c>
    </row>
    <row r="31" spans="1:48" ht="15.6">
      <c r="A31" s="11" t="s">
        <v>102</v>
      </c>
      <c r="I31" s="6">
        <v>10</v>
      </c>
      <c r="U31" s="6">
        <v>3</v>
      </c>
      <c r="AS31" s="13">
        <f t="shared" si="0"/>
        <v>13</v>
      </c>
    </row>
    <row r="32" spans="1:48" ht="15.6">
      <c r="A32" s="11" t="s">
        <v>126</v>
      </c>
      <c r="P32" s="6">
        <v>8</v>
      </c>
      <c r="AB32" s="6">
        <v>4</v>
      </c>
      <c r="AS32" s="13">
        <f t="shared" si="0"/>
        <v>12</v>
      </c>
    </row>
    <row r="33" spans="1:45" ht="15.6">
      <c r="A33" s="11" t="s">
        <v>35</v>
      </c>
      <c r="B33" s="14"/>
      <c r="C33" s="14"/>
      <c r="D33" s="14">
        <v>10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3">
        <f t="shared" si="0"/>
        <v>10</v>
      </c>
    </row>
    <row r="34" spans="1:45" ht="15.6">
      <c r="A34" s="11" t="s">
        <v>57</v>
      </c>
      <c r="B34" s="14"/>
      <c r="C34" s="14"/>
      <c r="D34" s="14"/>
      <c r="E34" s="14">
        <v>5</v>
      </c>
      <c r="F34" s="14"/>
      <c r="G34" s="14">
        <v>5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3">
        <f t="shared" si="0"/>
        <v>10</v>
      </c>
    </row>
    <row r="35" spans="1:45" ht="15.6">
      <c r="A35" s="11" t="s">
        <v>175</v>
      </c>
      <c r="AI35" s="6">
        <v>9</v>
      </c>
      <c r="AN35" s="6">
        <v>1</v>
      </c>
      <c r="AS35" s="13">
        <f t="shared" si="0"/>
        <v>10</v>
      </c>
    </row>
    <row r="36" spans="1:45" ht="15.6">
      <c r="A36" s="11" t="s">
        <v>103</v>
      </c>
      <c r="I36" s="6">
        <v>9</v>
      </c>
      <c r="AS36" s="13">
        <f t="shared" si="0"/>
        <v>9</v>
      </c>
    </row>
    <row r="37" spans="1:45" ht="15.6">
      <c r="A37" s="7" t="s">
        <v>119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>
        <v>9</v>
      </c>
      <c r="AS37" s="13">
        <f t="shared" si="0"/>
        <v>9</v>
      </c>
    </row>
    <row r="38" spans="1:45" ht="15.6">
      <c r="A38" s="11" t="s">
        <v>180</v>
      </c>
      <c r="AK38" s="6">
        <v>9</v>
      </c>
      <c r="AS38" s="13">
        <f t="shared" si="0"/>
        <v>9</v>
      </c>
    </row>
    <row r="39" spans="1:45" ht="15.6">
      <c r="A39" s="11" t="s">
        <v>104</v>
      </c>
      <c r="I39" s="6">
        <v>8</v>
      </c>
      <c r="AS39" s="13">
        <f t="shared" si="0"/>
        <v>8</v>
      </c>
    </row>
    <row r="40" spans="1:45" ht="15.6">
      <c r="A40" s="11" t="s">
        <v>148</v>
      </c>
      <c r="X40" s="6">
        <v>2</v>
      </c>
      <c r="Y40" s="6">
        <v>6</v>
      </c>
      <c r="AS40" s="13">
        <f t="shared" si="0"/>
        <v>8</v>
      </c>
    </row>
    <row r="41" spans="1:45" ht="15.6">
      <c r="A41" s="11" t="s">
        <v>29</v>
      </c>
      <c r="B41" s="14"/>
      <c r="C41" s="14">
        <v>7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3">
        <f t="shared" si="0"/>
        <v>7</v>
      </c>
    </row>
    <row r="42" spans="1:45" ht="15.6">
      <c r="A42" s="11" t="s">
        <v>105</v>
      </c>
      <c r="I42" s="6">
        <v>7</v>
      </c>
      <c r="AS42" s="13">
        <f t="shared" si="0"/>
        <v>7</v>
      </c>
    </row>
    <row r="43" spans="1:45" ht="15.6">
      <c r="A43" s="11" t="s">
        <v>127</v>
      </c>
      <c r="P43" s="6">
        <v>7</v>
      </c>
      <c r="AS43" s="13">
        <f t="shared" si="0"/>
        <v>7</v>
      </c>
    </row>
    <row r="44" spans="1:45" ht="15.6">
      <c r="A44" s="11" t="s">
        <v>170</v>
      </c>
      <c r="AG44" s="6">
        <v>5</v>
      </c>
      <c r="AN44" s="6">
        <v>2</v>
      </c>
      <c r="AS44" s="13">
        <f t="shared" si="0"/>
        <v>7</v>
      </c>
    </row>
    <row r="45" spans="1:45" ht="15.6">
      <c r="A45" s="11" t="s">
        <v>201</v>
      </c>
      <c r="AP45" s="6">
        <v>7</v>
      </c>
      <c r="AS45" s="13">
        <f t="shared" si="0"/>
        <v>7</v>
      </c>
    </row>
    <row r="46" spans="1:45" ht="15.6">
      <c r="A46" s="11" t="s">
        <v>36</v>
      </c>
      <c r="B46" s="14"/>
      <c r="C46" s="14"/>
      <c r="D46" s="14">
        <v>6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3">
        <f t="shared" si="0"/>
        <v>6</v>
      </c>
    </row>
    <row r="47" spans="1:45" ht="15.6">
      <c r="A47" s="11" t="s">
        <v>106</v>
      </c>
      <c r="I47" s="6">
        <v>6</v>
      </c>
      <c r="AS47" s="13">
        <f t="shared" si="0"/>
        <v>6</v>
      </c>
    </row>
    <row r="48" spans="1:45" ht="15.6">
      <c r="A48" s="11" t="s">
        <v>199</v>
      </c>
      <c r="AO48" s="6">
        <v>6</v>
      </c>
      <c r="AS48" s="13">
        <f t="shared" si="0"/>
        <v>6</v>
      </c>
    </row>
    <row r="49" spans="1:45" ht="15.6">
      <c r="A49" s="11" t="s">
        <v>37</v>
      </c>
      <c r="B49" s="14"/>
      <c r="C49" s="14"/>
      <c r="D49" s="14">
        <v>5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3">
        <f t="shared" si="0"/>
        <v>5</v>
      </c>
    </row>
    <row r="50" spans="1:45" ht="15.6">
      <c r="A50" s="7" t="s">
        <v>69</v>
      </c>
      <c r="B50" s="13"/>
      <c r="C50" s="13"/>
      <c r="D50" s="13"/>
      <c r="E50" s="13"/>
      <c r="F50" s="13">
        <v>5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>
        <f t="shared" si="0"/>
        <v>5</v>
      </c>
    </row>
    <row r="51" spans="1:45" ht="15.6">
      <c r="A51" s="11" t="s">
        <v>156</v>
      </c>
      <c r="AA51" s="6">
        <v>5</v>
      </c>
      <c r="AS51" s="13">
        <f t="shared" si="0"/>
        <v>5</v>
      </c>
    </row>
    <row r="52" spans="1:45" ht="15.6">
      <c r="A52" s="11" t="s">
        <v>168</v>
      </c>
      <c r="AF52" s="6">
        <v>5</v>
      </c>
      <c r="AS52" s="13">
        <f t="shared" si="0"/>
        <v>5</v>
      </c>
    </row>
    <row r="53" spans="1:45" ht="15.6">
      <c r="A53" s="11" t="s">
        <v>110</v>
      </c>
      <c r="K53" s="6">
        <v>4</v>
      </c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>
        <v>1</v>
      </c>
      <c r="AJ53" s="13"/>
      <c r="AK53" s="13"/>
      <c r="AL53" s="13"/>
      <c r="AM53" s="13"/>
      <c r="AN53" s="13"/>
      <c r="AO53" s="13"/>
      <c r="AP53" s="13"/>
      <c r="AQ53" s="13"/>
      <c r="AR53" s="13"/>
      <c r="AS53" s="13">
        <f t="shared" si="0"/>
        <v>5</v>
      </c>
    </row>
    <row r="54" spans="1:45" ht="15.6">
      <c r="A54" s="7" t="s">
        <v>16</v>
      </c>
      <c r="B54" s="13">
        <v>4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>
        <f t="shared" si="0"/>
        <v>4</v>
      </c>
    </row>
    <row r="55" spans="1:45" ht="15.6">
      <c r="A55" s="11" t="s">
        <v>165</v>
      </c>
      <c r="AD55" s="6">
        <v>4</v>
      </c>
      <c r="AS55" s="13">
        <f t="shared" si="0"/>
        <v>4</v>
      </c>
    </row>
    <row r="56" spans="1:45" ht="15.6">
      <c r="A56" s="7" t="s">
        <v>18</v>
      </c>
      <c r="B56" s="13">
        <v>2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>
        <f t="shared" si="0"/>
        <v>2</v>
      </c>
    </row>
    <row r="57" spans="1:45" ht="15.6">
      <c r="A57" s="11" t="s">
        <v>89</v>
      </c>
      <c r="H57" s="6">
        <v>2</v>
      </c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>
        <f t="shared" si="0"/>
        <v>2</v>
      </c>
    </row>
    <row r="58" spans="1:45" ht="15.6">
      <c r="A58" s="11" t="s">
        <v>138</v>
      </c>
      <c r="Q58" s="13"/>
      <c r="R58" s="13"/>
      <c r="S58" s="13"/>
      <c r="T58" s="13"/>
      <c r="U58" s="13">
        <v>1</v>
      </c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>
        <f t="shared" si="0"/>
        <v>1</v>
      </c>
    </row>
  </sheetData>
  <sortState ref="A2:AS58">
    <sortCondition descending="1" ref="AS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27"/>
  <sheetViews>
    <sheetView workbookViewId="0">
      <selection activeCell="AS1" sqref="AS1:AS1048576"/>
    </sheetView>
  </sheetViews>
  <sheetFormatPr defaultRowHeight="13.2"/>
  <cols>
    <col min="1" max="1" width="13.5546875" customWidth="1"/>
    <col min="2" max="34" width="10.6640625" style="6" hidden="1" customWidth="1"/>
    <col min="35" max="44" width="10.6640625" style="6" customWidth="1"/>
    <col min="45" max="49" width="9.109375" style="6"/>
  </cols>
  <sheetData>
    <row r="1" spans="1:45">
      <c r="B1" s="3">
        <v>43470</v>
      </c>
      <c r="C1" s="2">
        <v>43477</v>
      </c>
      <c r="D1" s="3">
        <v>43484</v>
      </c>
      <c r="E1" s="2">
        <v>43491</v>
      </c>
      <c r="F1" s="3">
        <v>43498</v>
      </c>
      <c r="G1" s="3">
        <v>43505</v>
      </c>
      <c r="H1" s="2">
        <v>43512</v>
      </c>
      <c r="I1" s="3">
        <v>43519</v>
      </c>
      <c r="J1" s="2">
        <v>43526</v>
      </c>
      <c r="K1" s="3">
        <v>43533</v>
      </c>
      <c r="L1" s="3">
        <v>43540</v>
      </c>
      <c r="M1" s="2">
        <v>43547</v>
      </c>
      <c r="N1" s="3">
        <v>43554</v>
      </c>
      <c r="O1" s="2">
        <v>43561</v>
      </c>
      <c r="P1" s="3">
        <v>43568</v>
      </c>
      <c r="Q1" s="2">
        <v>43575</v>
      </c>
      <c r="R1" s="3">
        <v>43582</v>
      </c>
      <c r="S1" s="3">
        <v>43589</v>
      </c>
      <c r="T1" s="3">
        <v>43596</v>
      </c>
      <c r="U1" s="3">
        <v>43603</v>
      </c>
      <c r="V1" s="3">
        <v>43610</v>
      </c>
      <c r="W1" s="3">
        <v>43617</v>
      </c>
      <c r="X1" s="3">
        <v>43624</v>
      </c>
      <c r="Y1" s="3">
        <v>43631</v>
      </c>
      <c r="Z1" s="3">
        <v>43645</v>
      </c>
      <c r="AA1" s="3">
        <v>43652</v>
      </c>
      <c r="AB1" s="3">
        <v>43659</v>
      </c>
      <c r="AC1" s="3">
        <v>43666</v>
      </c>
      <c r="AD1" s="3">
        <v>43673</v>
      </c>
      <c r="AE1" s="3">
        <v>43680</v>
      </c>
      <c r="AF1" s="3">
        <v>43687</v>
      </c>
      <c r="AG1" s="3">
        <v>43694</v>
      </c>
      <c r="AH1" s="3">
        <v>43701</v>
      </c>
      <c r="AI1" s="3">
        <v>43708</v>
      </c>
      <c r="AJ1" s="3">
        <v>43715</v>
      </c>
      <c r="AK1" s="3">
        <v>43729</v>
      </c>
      <c r="AL1" s="3">
        <v>43743</v>
      </c>
      <c r="AM1" s="3">
        <v>43757</v>
      </c>
      <c r="AN1" s="3">
        <v>43765</v>
      </c>
      <c r="AO1" s="3">
        <v>43771</v>
      </c>
      <c r="AP1" s="3">
        <v>43778</v>
      </c>
      <c r="AQ1" s="3">
        <v>43785</v>
      </c>
      <c r="AR1" s="3">
        <v>43792</v>
      </c>
    </row>
    <row r="2" spans="1:45" ht="15.6">
      <c r="A2" s="11" t="s">
        <v>9</v>
      </c>
      <c r="B2" s="14"/>
      <c r="C2" s="14">
        <v>8</v>
      </c>
      <c r="D2" s="14">
        <v>8</v>
      </c>
      <c r="E2" s="14"/>
      <c r="F2" s="14">
        <v>8</v>
      </c>
      <c r="G2" s="14">
        <v>10</v>
      </c>
      <c r="H2" s="14"/>
      <c r="I2" s="14"/>
      <c r="J2" s="14">
        <v>8</v>
      </c>
      <c r="K2" s="14">
        <v>10</v>
      </c>
      <c r="L2" s="14">
        <v>7</v>
      </c>
      <c r="M2" s="14">
        <v>10</v>
      </c>
      <c r="N2" s="14">
        <v>10</v>
      </c>
      <c r="O2" s="14">
        <v>9</v>
      </c>
      <c r="P2" s="14"/>
      <c r="Q2" s="14">
        <v>10</v>
      </c>
      <c r="R2" s="14">
        <v>10</v>
      </c>
      <c r="S2" s="14"/>
      <c r="T2" s="14">
        <v>10</v>
      </c>
      <c r="U2" s="14">
        <v>10</v>
      </c>
      <c r="V2" s="14">
        <v>10</v>
      </c>
      <c r="W2" s="14"/>
      <c r="X2" s="14">
        <v>9</v>
      </c>
      <c r="Y2" s="14"/>
      <c r="Z2" s="14">
        <v>8</v>
      </c>
      <c r="AA2" s="14"/>
      <c r="AB2" s="14">
        <v>8.5</v>
      </c>
      <c r="AC2" s="14">
        <v>9</v>
      </c>
      <c r="AD2" s="14"/>
      <c r="AE2" s="14">
        <v>10</v>
      </c>
      <c r="AF2" s="14"/>
      <c r="AG2" s="14"/>
      <c r="AH2" s="14">
        <v>9</v>
      </c>
      <c r="AI2" s="14">
        <v>9</v>
      </c>
      <c r="AJ2" s="14">
        <v>10</v>
      </c>
      <c r="AK2" s="14"/>
      <c r="AL2" s="14"/>
      <c r="AM2" s="14">
        <v>9</v>
      </c>
      <c r="AN2" s="14">
        <v>9</v>
      </c>
      <c r="AO2" s="14"/>
      <c r="AP2" s="14"/>
      <c r="AQ2" s="14"/>
      <c r="AR2" s="14">
        <v>9</v>
      </c>
      <c r="AS2" s="14">
        <f>SUM(B2:AR2)</f>
        <v>237.5</v>
      </c>
    </row>
    <row r="3" spans="1:45" ht="15.6">
      <c r="A3" s="7" t="s">
        <v>30</v>
      </c>
      <c r="B3" s="13"/>
      <c r="C3" s="13"/>
      <c r="D3" s="13">
        <v>9</v>
      </c>
      <c r="E3" s="13"/>
      <c r="F3" s="13">
        <v>7</v>
      </c>
      <c r="G3" s="13">
        <v>9</v>
      </c>
      <c r="H3" s="13"/>
      <c r="I3" s="13">
        <v>9</v>
      </c>
      <c r="J3" s="13">
        <v>9</v>
      </c>
      <c r="K3" s="13"/>
      <c r="L3" s="13">
        <v>8</v>
      </c>
      <c r="M3" s="13">
        <v>8</v>
      </c>
      <c r="N3" s="13">
        <v>9</v>
      </c>
      <c r="O3" s="13">
        <v>10</v>
      </c>
      <c r="P3" s="13">
        <v>9</v>
      </c>
      <c r="Q3" s="13"/>
      <c r="R3" s="13">
        <v>8.5</v>
      </c>
      <c r="S3" s="13"/>
      <c r="T3" s="13"/>
      <c r="U3" s="13"/>
      <c r="V3" s="13"/>
      <c r="W3" s="13">
        <v>10</v>
      </c>
      <c r="X3" s="13">
        <v>10</v>
      </c>
      <c r="Y3" s="13"/>
      <c r="Z3" s="13">
        <v>10</v>
      </c>
      <c r="AA3" s="13">
        <v>10</v>
      </c>
      <c r="AB3" s="13"/>
      <c r="AC3" s="13">
        <v>10</v>
      </c>
      <c r="AD3" s="13">
        <v>10</v>
      </c>
      <c r="AE3" s="13"/>
      <c r="AF3" s="13">
        <v>10</v>
      </c>
      <c r="AG3" s="13">
        <v>10</v>
      </c>
      <c r="AH3" s="13">
        <v>10</v>
      </c>
      <c r="AI3" s="13">
        <v>8</v>
      </c>
      <c r="AJ3" s="13"/>
      <c r="AK3" s="13"/>
      <c r="AL3" s="13"/>
      <c r="AM3" s="13"/>
      <c r="AN3" s="13">
        <v>7</v>
      </c>
      <c r="AO3" s="13"/>
      <c r="AP3" s="13"/>
      <c r="AQ3" s="13"/>
      <c r="AR3" s="13"/>
      <c r="AS3" s="14">
        <f>SUM(B3:AR3)</f>
        <v>200.5</v>
      </c>
    </row>
    <row r="4" spans="1:45" ht="15.6">
      <c r="A4" s="7" t="s">
        <v>8</v>
      </c>
      <c r="B4" s="13"/>
      <c r="C4" s="13">
        <v>9</v>
      </c>
      <c r="D4" s="13">
        <v>10</v>
      </c>
      <c r="E4" s="13">
        <v>10</v>
      </c>
      <c r="F4" s="13">
        <v>9</v>
      </c>
      <c r="G4" s="13">
        <v>8</v>
      </c>
      <c r="H4" s="13">
        <v>10</v>
      </c>
      <c r="I4" s="13">
        <v>5</v>
      </c>
      <c r="J4" s="13">
        <v>10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>
        <v>9</v>
      </c>
      <c r="AA4" s="13"/>
      <c r="AB4" s="13">
        <v>10</v>
      </c>
      <c r="AC4" s="13"/>
      <c r="AD4" s="13">
        <v>9</v>
      </c>
      <c r="AE4" s="13"/>
      <c r="AF4" s="13"/>
      <c r="AG4" s="13"/>
      <c r="AH4" s="13"/>
      <c r="AI4" s="13"/>
      <c r="AJ4" s="13"/>
      <c r="AK4" s="13"/>
      <c r="AL4" s="13">
        <v>10</v>
      </c>
      <c r="AM4" s="13">
        <v>10</v>
      </c>
      <c r="AN4" s="13"/>
      <c r="AO4" s="13"/>
      <c r="AP4" s="13">
        <v>10</v>
      </c>
      <c r="AQ4" s="13"/>
      <c r="AR4" s="13">
        <v>10</v>
      </c>
      <c r="AS4" s="14">
        <f>SUM(B4:AR4)</f>
        <v>139</v>
      </c>
    </row>
    <row r="5" spans="1:45" ht="15.6">
      <c r="A5" s="7" t="s">
        <v>1</v>
      </c>
      <c r="B5" s="13">
        <v>10</v>
      </c>
      <c r="C5" s="13"/>
      <c r="D5" s="13"/>
      <c r="E5" s="13"/>
      <c r="F5" s="13">
        <v>10</v>
      </c>
      <c r="G5" s="13"/>
      <c r="H5" s="13"/>
      <c r="I5" s="13">
        <v>8</v>
      </c>
      <c r="J5" s="13"/>
      <c r="K5" s="13"/>
      <c r="L5" s="13">
        <v>10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>
        <v>10</v>
      </c>
      <c r="Z5" s="13">
        <v>6</v>
      </c>
      <c r="AA5" s="13">
        <v>8</v>
      </c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4">
        <f>SUM(B5:AR5)</f>
        <v>62</v>
      </c>
    </row>
    <row r="6" spans="1:45" ht="15.6">
      <c r="A6" s="7" t="s">
        <v>7</v>
      </c>
      <c r="B6" s="13"/>
      <c r="C6" s="13">
        <v>10</v>
      </c>
      <c r="D6" s="13"/>
      <c r="E6" s="13"/>
      <c r="F6" s="13"/>
      <c r="G6" s="13"/>
      <c r="H6" s="13"/>
      <c r="I6" s="6">
        <v>6</v>
      </c>
      <c r="J6" s="13"/>
      <c r="K6" s="13"/>
      <c r="L6" s="13">
        <v>9</v>
      </c>
      <c r="M6" s="13"/>
      <c r="N6" s="6">
        <v>8</v>
      </c>
      <c r="O6" s="13"/>
      <c r="P6" s="13">
        <v>10</v>
      </c>
      <c r="Q6" s="13"/>
      <c r="R6" s="13">
        <v>8.5</v>
      </c>
      <c r="S6" s="13"/>
      <c r="T6" s="13"/>
      <c r="U6" s="13"/>
      <c r="V6" s="13"/>
      <c r="W6" s="13">
        <v>9</v>
      </c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4">
        <f>SUM(B6:AR6)</f>
        <v>60.5</v>
      </c>
    </row>
    <row r="7" spans="1:45" ht="15.6">
      <c r="A7" s="11" t="s">
        <v>59</v>
      </c>
      <c r="B7" s="14"/>
      <c r="C7" s="14"/>
      <c r="D7" s="14"/>
      <c r="E7" s="14"/>
      <c r="F7" s="14">
        <v>6</v>
      </c>
      <c r="G7" s="14"/>
      <c r="H7" s="14"/>
      <c r="I7" s="14"/>
      <c r="J7" s="14">
        <v>6</v>
      </c>
      <c r="K7" s="14"/>
      <c r="L7" s="14"/>
      <c r="M7" s="14">
        <v>9</v>
      </c>
      <c r="N7" s="14"/>
      <c r="O7" s="14"/>
      <c r="P7" s="14">
        <v>8</v>
      </c>
      <c r="Q7" s="14"/>
      <c r="R7" s="14"/>
      <c r="S7" s="14"/>
      <c r="T7" s="14"/>
      <c r="U7" s="14"/>
      <c r="V7" s="14"/>
      <c r="W7" s="14"/>
      <c r="X7" s="14">
        <v>8</v>
      </c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>
        <f>SUM(B7:AR7)</f>
        <v>37</v>
      </c>
    </row>
    <row r="8" spans="1:45" ht="15.6">
      <c r="A8" s="11" t="s">
        <v>125</v>
      </c>
      <c r="Q8" s="6">
        <v>9</v>
      </c>
      <c r="AA8" s="6">
        <v>9</v>
      </c>
      <c r="AB8" s="6">
        <v>8.5</v>
      </c>
      <c r="AC8" s="6">
        <v>8</v>
      </c>
      <c r="AS8" s="14">
        <f>SUM(B8:AR8)</f>
        <v>34.5</v>
      </c>
    </row>
    <row r="9" spans="1:45" ht="15.6">
      <c r="A9" s="11" t="s">
        <v>90</v>
      </c>
      <c r="I9" s="6">
        <v>4</v>
      </c>
      <c r="J9" s="6">
        <v>7</v>
      </c>
      <c r="K9" s="6">
        <v>9</v>
      </c>
      <c r="AK9" s="6">
        <v>10</v>
      </c>
      <c r="AS9" s="14">
        <f>SUM(B9:AR9)</f>
        <v>30</v>
      </c>
    </row>
    <row r="10" spans="1:45" ht="15.6">
      <c r="A10" s="11" t="s">
        <v>81</v>
      </c>
      <c r="I10" s="6">
        <v>10</v>
      </c>
      <c r="AI10" s="6">
        <v>10</v>
      </c>
      <c r="AN10" s="6">
        <v>10</v>
      </c>
      <c r="AS10" s="14">
        <f>SUM(B10:AR10)</f>
        <v>30</v>
      </c>
    </row>
    <row r="11" spans="1:45" ht="15.6">
      <c r="A11" s="11" t="s">
        <v>198</v>
      </c>
      <c r="AO11" s="6">
        <v>10</v>
      </c>
      <c r="AP11" s="6">
        <v>9</v>
      </c>
      <c r="AQ11" s="6">
        <v>10</v>
      </c>
      <c r="AS11" s="14">
        <f>SUM(B11:AR11)</f>
        <v>29</v>
      </c>
    </row>
    <row r="12" spans="1:45" ht="15.6">
      <c r="A12" s="11" t="s">
        <v>154</v>
      </c>
      <c r="Z12" s="6">
        <v>7</v>
      </c>
      <c r="AE12" s="6">
        <v>9</v>
      </c>
      <c r="AN12" s="6">
        <v>6</v>
      </c>
      <c r="AS12" s="14">
        <f>SUM(B12:AR12)</f>
        <v>22</v>
      </c>
    </row>
    <row r="13" spans="1:45" ht="15.6">
      <c r="A13" s="11" t="s">
        <v>171</v>
      </c>
      <c r="AG13" s="6">
        <v>9</v>
      </c>
      <c r="AK13" s="6">
        <v>9</v>
      </c>
      <c r="AS13" s="14">
        <f>SUM(B13:AR13)</f>
        <v>18</v>
      </c>
    </row>
    <row r="14" spans="1:45" ht="15.6">
      <c r="A14" s="11" t="s">
        <v>134</v>
      </c>
      <c r="S14" s="6">
        <v>10</v>
      </c>
      <c r="AS14" s="14">
        <f>SUM(B14:AR14)</f>
        <v>10</v>
      </c>
    </row>
    <row r="15" spans="1:45" ht="15.6">
      <c r="A15" s="7" t="s">
        <v>51</v>
      </c>
      <c r="B15" s="13">
        <v>9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4">
        <f>SUM(B15:AR15)</f>
        <v>9</v>
      </c>
    </row>
    <row r="16" spans="1:45" ht="15.6">
      <c r="A16" s="11" t="s">
        <v>200</v>
      </c>
      <c r="AO16" s="6">
        <v>9</v>
      </c>
      <c r="AS16" s="14">
        <f>SUM(B16:AR16)</f>
        <v>9</v>
      </c>
    </row>
    <row r="17" spans="1:45" ht="15.6">
      <c r="A17" s="7" t="s">
        <v>72</v>
      </c>
      <c r="B17" s="13">
        <v>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4">
        <f>SUM(B17:AR17)</f>
        <v>8</v>
      </c>
    </row>
    <row r="18" spans="1:45" ht="15.6">
      <c r="A18" s="11" t="s">
        <v>189</v>
      </c>
      <c r="AN18" s="6">
        <v>8</v>
      </c>
      <c r="AS18" s="14">
        <f>SUM(B18:AR18)</f>
        <v>8</v>
      </c>
    </row>
    <row r="19" spans="1:45" ht="15.6">
      <c r="A19" s="11" t="s">
        <v>204</v>
      </c>
      <c r="AR19" s="6">
        <v>8</v>
      </c>
      <c r="AS19" s="14">
        <f>SUM(B19:AR19)</f>
        <v>8</v>
      </c>
    </row>
    <row r="20" spans="1:45" ht="15.6">
      <c r="A20" s="11" t="s">
        <v>20</v>
      </c>
      <c r="B20" s="14"/>
      <c r="C20" s="14">
        <v>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>
        <f>SUM(B20:AR20)</f>
        <v>7</v>
      </c>
    </row>
    <row r="21" spans="1:45" ht="15.6">
      <c r="A21" s="11" t="s">
        <v>86</v>
      </c>
      <c r="I21" s="6">
        <v>7</v>
      </c>
      <c r="AS21" s="14">
        <f>SUM(B21:AR21)</f>
        <v>7</v>
      </c>
    </row>
    <row r="22" spans="1:45" ht="15.6">
      <c r="A22" s="11" t="s">
        <v>120</v>
      </c>
      <c r="P22" s="6">
        <v>7</v>
      </c>
      <c r="AS22" s="14">
        <f>SUM(B22:AR22)</f>
        <v>7</v>
      </c>
    </row>
    <row r="23" spans="1:45" ht="15.6">
      <c r="A23" s="11" t="s">
        <v>190</v>
      </c>
      <c r="AN23" s="6">
        <v>5</v>
      </c>
      <c r="AS23" s="14">
        <f>SUM(B23:AR23)</f>
        <v>5</v>
      </c>
    </row>
    <row r="24" spans="1:45" ht="15.6">
      <c r="A24" s="11" t="s">
        <v>191</v>
      </c>
      <c r="AN24" s="6">
        <v>4</v>
      </c>
      <c r="AS24" s="14">
        <f>SUM(B24:AR24)</f>
        <v>4</v>
      </c>
    </row>
    <row r="25" spans="1:45" ht="15.6">
      <c r="A25" s="11" t="s">
        <v>192</v>
      </c>
      <c r="AN25" s="6">
        <v>3</v>
      </c>
      <c r="AS25" s="14">
        <f>SUM(B25:AR25)</f>
        <v>3</v>
      </c>
    </row>
    <row r="26" spans="1:45" ht="15.6">
      <c r="A26" s="11" t="s">
        <v>203</v>
      </c>
      <c r="AN26" s="6">
        <v>2</v>
      </c>
      <c r="AS26" s="14">
        <f>SUM(B26:AR26)</f>
        <v>2</v>
      </c>
    </row>
    <row r="27" spans="1:45" ht="15.6">
      <c r="A27" s="11" t="s">
        <v>193</v>
      </c>
      <c r="AN27" s="6">
        <v>1</v>
      </c>
      <c r="AS27" s="14">
        <f>SUM(B27:AR27)</f>
        <v>1</v>
      </c>
    </row>
  </sheetData>
  <sortState ref="A2:AS27">
    <sortCondition descending="1" ref="AS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T60"/>
  <sheetViews>
    <sheetView topLeftCell="A43" workbookViewId="0">
      <selection activeCell="AU4" sqref="AU4:AU5"/>
    </sheetView>
  </sheetViews>
  <sheetFormatPr defaultRowHeight="13.2"/>
  <cols>
    <col min="1" max="1" width="15" customWidth="1"/>
    <col min="2" max="34" width="10.6640625" style="6" hidden="1" customWidth="1"/>
    <col min="35" max="44" width="10.6640625" style="6" customWidth="1"/>
    <col min="45" max="45" width="9.109375" style="6"/>
    <col min="46" max="47" width="10.6640625" customWidth="1"/>
  </cols>
  <sheetData>
    <row r="1" spans="1:45">
      <c r="B1" s="12">
        <v>43477</v>
      </c>
      <c r="C1" s="12">
        <v>43484</v>
      </c>
      <c r="D1" s="12">
        <v>43491</v>
      </c>
      <c r="E1" s="12">
        <v>43498</v>
      </c>
      <c r="F1" s="12">
        <v>43505</v>
      </c>
      <c r="G1" s="12">
        <v>43512</v>
      </c>
      <c r="H1" s="12">
        <v>43519</v>
      </c>
      <c r="I1" s="12">
        <v>43526</v>
      </c>
      <c r="J1" s="12">
        <v>43533</v>
      </c>
      <c r="K1" s="12">
        <v>43540</v>
      </c>
      <c r="L1" s="12">
        <v>43547</v>
      </c>
      <c r="M1" s="12">
        <v>43554</v>
      </c>
      <c r="N1" s="12">
        <v>43561</v>
      </c>
      <c r="O1" s="12">
        <v>43568</v>
      </c>
      <c r="P1" s="12">
        <v>43575</v>
      </c>
      <c r="Q1" s="12">
        <v>43582</v>
      </c>
      <c r="R1" s="12">
        <v>43589</v>
      </c>
      <c r="S1" s="12">
        <v>43596</v>
      </c>
      <c r="T1" s="12">
        <v>43603</v>
      </c>
      <c r="U1" s="12">
        <v>43610</v>
      </c>
      <c r="V1" s="12">
        <v>43617</v>
      </c>
      <c r="W1" s="12">
        <v>43624</v>
      </c>
      <c r="X1" s="12">
        <v>43631</v>
      </c>
      <c r="Y1" s="12">
        <v>43638</v>
      </c>
      <c r="Z1" s="12">
        <v>43645</v>
      </c>
      <c r="AA1" s="12">
        <v>43652</v>
      </c>
      <c r="AB1" s="12">
        <v>43659</v>
      </c>
      <c r="AC1" s="12">
        <v>43666</v>
      </c>
      <c r="AD1" s="12">
        <v>43673</v>
      </c>
      <c r="AE1" s="12">
        <v>43680</v>
      </c>
      <c r="AF1" s="12">
        <v>43687</v>
      </c>
      <c r="AG1" s="12">
        <v>43694</v>
      </c>
      <c r="AH1" s="12">
        <v>43708</v>
      </c>
      <c r="AI1" s="12">
        <v>43715</v>
      </c>
      <c r="AJ1" s="12">
        <v>43729</v>
      </c>
      <c r="AK1" s="12">
        <v>43736</v>
      </c>
      <c r="AL1" s="12">
        <v>43743</v>
      </c>
      <c r="AM1" s="12">
        <v>43750</v>
      </c>
      <c r="AN1" s="12">
        <v>43764</v>
      </c>
      <c r="AO1" s="12">
        <v>43771</v>
      </c>
      <c r="AP1" s="12">
        <v>43778</v>
      </c>
      <c r="AQ1" s="12">
        <v>43785</v>
      </c>
      <c r="AR1" s="12">
        <v>43792</v>
      </c>
    </row>
    <row r="2" spans="1:45" ht="15.6">
      <c r="A2" s="7" t="s">
        <v>24</v>
      </c>
      <c r="B2" s="13">
        <v>4</v>
      </c>
      <c r="C2" s="13">
        <v>9</v>
      </c>
      <c r="D2" s="13">
        <v>2</v>
      </c>
      <c r="E2" s="13"/>
      <c r="F2" s="13">
        <v>8</v>
      </c>
      <c r="G2" s="13">
        <v>5</v>
      </c>
      <c r="H2" s="13">
        <v>7</v>
      </c>
      <c r="I2" s="13">
        <v>4</v>
      </c>
      <c r="J2" s="13"/>
      <c r="K2" s="13"/>
      <c r="L2" s="13">
        <v>10</v>
      </c>
      <c r="M2" s="13"/>
      <c r="N2" s="13"/>
      <c r="O2" s="13">
        <v>9</v>
      </c>
      <c r="P2" s="13">
        <v>10</v>
      </c>
      <c r="Q2" s="13">
        <v>10</v>
      </c>
      <c r="R2" s="13"/>
      <c r="S2" s="13"/>
      <c r="T2" s="13"/>
      <c r="U2" s="13"/>
      <c r="V2" s="13"/>
      <c r="W2" s="13"/>
      <c r="X2" s="13"/>
      <c r="Y2" s="13">
        <v>10</v>
      </c>
      <c r="Z2" s="13">
        <v>7</v>
      </c>
      <c r="AA2" s="13"/>
      <c r="AB2" s="13">
        <v>10</v>
      </c>
      <c r="AC2" s="13"/>
      <c r="AD2" s="13">
        <v>9</v>
      </c>
      <c r="AE2" s="13"/>
      <c r="AF2" s="13">
        <v>10</v>
      </c>
      <c r="AG2" s="13"/>
      <c r="AH2" s="13"/>
      <c r="AI2" s="13"/>
      <c r="AJ2" s="13"/>
      <c r="AK2" s="13">
        <v>8</v>
      </c>
      <c r="AL2" s="13"/>
      <c r="AM2" s="13">
        <v>10</v>
      </c>
      <c r="AN2" s="13"/>
      <c r="AO2" s="13">
        <v>10</v>
      </c>
      <c r="AP2" s="13"/>
      <c r="AQ2" s="13"/>
      <c r="AR2" s="13"/>
      <c r="AS2" s="14">
        <f>SUM(B2:AR2)</f>
        <v>152</v>
      </c>
    </row>
    <row r="3" spans="1:45" ht="15.6">
      <c r="A3" s="7" t="s">
        <v>23</v>
      </c>
      <c r="B3" s="13">
        <v>6</v>
      </c>
      <c r="C3" s="13"/>
      <c r="D3" s="13"/>
      <c r="E3" s="13">
        <v>10</v>
      </c>
      <c r="F3" s="13"/>
      <c r="G3" s="13"/>
      <c r="H3" s="13">
        <v>9</v>
      </c>
      <c r="I3" s="13"/>
      <c r="J3" s="13">
        <v>10</v>
      </c>
      <c r="K3" s="13">
        <v>9</v>
      </c>
      <c r="L3" s="13"/>
      <c r="M3" s="13">
        <v>10</v>
      </c>
      <c r="N3" s="13"/>
      <c r="O3" s="13"/>
      <c r="P3" s="13"/>
      <c r="Q3" s="13"/>
      <c r="R3" s="13"/>
      <c r="S3" s="13">
        <v>7</v>
      </c>
      <c r="T3" s="13">
        <v>7</v>
      </c>
      <c r="U3" s="13">
        <v>10</v>
      </c>
      <c r="V3" s="13">
        <v>10</v>
      </c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>
        <v>10</v>
      </c>
      <c r="AH3" s="13">
        <v>6</v>
      </c>
      <c r="AI3" s="13">
        <v>10</v>
      </c>
      <c r="AJ3" s="13"/>
      <c r="AK3" s="13">
        <v>10</v>
      </c>
      <c r="AL3" s="13">
        <v>8</v>
      </c>
      <c r="AM3" s="13"/>
      <c r="AN3" s="13"/>
      <c r="AO3" s="13"/>
      <c r="AP3" s="13">
        <v>10</v>
      </c>
      <c r="AQ3" s="13">
        <v>10</v>
      </c>
      <c r="AR3" s="13"/>
      <c r="AS3" s="14">
        <f t="shared" ref="AS3:AS60" si="0">SUM(B3:AR3)</f>
        <v>152</v>
      </c>
    </row>
    <row r="4" spans="1:45" ht="15.6">
      <c r="A4" s="7" t="s">
        <v>60</v>
      </c>
      <c r="B4" s="13">
        <v>7</v>
      </c>
      <c r="C4" s="13">
        <v>10</v>
      </c>
      <c r="D4" s="13">
        <v>3</v>
      </c>
      <c r="E4" s="13">
        <v>8</v>
      </c>
      <c r="F4" s="13">
        <v>9</v>
      </c>
      <c r="G4" s="13">
        <v>8</v>
      </c>
      <c r="H4" s="13"/>
      <c r="I4" s="13">
        <v>10</v>
      </c>
      <c r="J4" s="13">
        <v>8</v>
      </c>
      <c r="K4" s="13">
        <v>10</v>
      </c>
      <c r="L4" s="13"/>
      <c r="M4" s="13"/>
      <c r="N4" s="13"/>
      <c r="O4" s="13"/>
      <c r="P4" s="13"/>
      <c r="Q4" s="13"/>
      <c r="R4" s="13"/>
      <c r="S4" s="13"/>
      <c r="T4" s="13">
        <v>9</v>
      </c>
      <c r="U4" s="13">
        <v>9</v>
      </c>
      <c r="V4" s="13"/>
      <c r="W4" s="13"/>
      <c r="X4" s="13">
        <v>10</v>
      </c>
      <c r="Y4" s="13"/>
      <c r="Z4" s="13"/>
      <c r="AA4" s="13"/>
      <c r="AB4" s="13"/>
      <c r="AC4" s="13"/>
      <c r="AD4" s="13"/>
      <c r="AE4" s="13"/>
      <c r="AF4" s="13"/>
      <c r="AG4" s="13"/>
      <c r="AH4" s="13">
        <v>8</v>
      </c>
      <c r="AI4" s="13"/>
      <c r="AJ4" s="13"/>
      <c r="AK4" s="13"/>
      <c r="AL4" s="13">
        <v>9</v>
      </c>
      <c r="AM4" s="13"/>
      <c r="AN4" s="13">
        <v>4</v>
      </c>
      <c r="AO4" s="13"/>
      <c r="AP4" s="13"/>
      <c r="AQ4" s="13"/>
      <c r="AR4" s="13">
        <v>10</v>
      </c>
      <c r="AS4" s="14">
        <f t="shared" si="0"/>
        <v>132</v>
      </c>
    </row>
    <row r="5" spans="1:45" ht="15.6">
      <c r="A5" s="7" t="s">
        <v>21</v>
      </c>
      <c r="B5" s="13">
        <v>10</v>
      </c>
      <c r="C5" s="13"/>
      <c r="D5" s="13">
        <v>6</v>
      </c>
      <c r="E5" s="13">
        <v>7</v>
      </c>
      <c r="F5" s="13">
        <v>6</v>
      </c>
      <c r="G5" s="13">
        <v>7</v>
      </c>
      <c r="H5" s="13"/>
      <c r="I5" s="13">
        <v>7</v>
      </c>
      <c r="J5" s="13"/>
      <c r="K5" s="13">
        <v>8</v>
      </c>
      <c r="L5" s="13"/>
      <c r="M5" s="13"/>
      <c r="N5" s="13">
        <v>10</v>
      </c>
      <c r="O5" s="13">
        <v>7</v>
      </c>
      <c r="P5" s="13"/>
      <c r="Q5" s="13"/>
      <c r="R5" s="13"/>
      <c r="S5" s="13">
        <v>10</v>
      </c>
      <c r="T5" s="13"/>
      <c r="U5" s="13">
        <v>8</v>
      </c>
      <c r="V5" s="13"/>
      <c r="W5" s="13"/>
      <c r="X5" s="13"/>
      <c r="Y5" s="13"/>
      <c r="Z5" s="13"/>
      <c r="AA5" s="13"/>
      <c r="AB5" s="13"/>
      <c r="AC5" s="13">
        <v>8</v>
      </c>
      <c r="AD5" s="13"/>
      <c r="AE5" s="13"/>
      <c r="AF5" s="13"/>
      <c r="AG5" s="13"/>
      <c r="AH5" s="13">
        <v>9</v>
      </c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4">
        <f t="shared" si="0"/>
        <v>103</v>
      </c>
    </row>
    <row r="6" spans="1:45" ht="15.6">
      <c r="A6" s="7" t="s">
        <v>64</v>
      </c>
      <c r="B6" s="13">
        <v>2</v>
      </c>
      <c r="C6" s="13"/>
      <c r="D6" s="13"/>
      <c r="E6" s="13"/>
      <c r="F6" s="13"/>
      <c r="G6" s="13"/>
      <c r="H6" s="13">
        <v>5</v>
      </c>
      <c r="I6" s="13">
        <v>8</v>
      </c>
      <c r="J6" s="13">
        <v>9</v>
      </c>
      <c r="K6" s="13">
        <v>5</v>
      </c>
      <c r="L6" s="13"/>
      <c r="M6" s="13"/>
      <c r="N6" s="13"/>
      <c r="O6" s="13">
        <v>6</v>
      </c>
      <c r="P6" s="13"/>
      <c r="Q6" s="13"/>
      <c r="R6" s="13"/>
      <c r="S6" s="13">
        <v>9</v>
      </c>
      <c r="T6" s="13"/>
      <c r="U6" s="13">
        <v>6</v>
      </c>
      <c r="V6" s="13"/>
      <c r="W6" s="13"/>
      <c r="X6" s="13">
        <v>9</v>
      </c>
      <c r="Y6" s="13"/>
      <c r="Z6" s="13">
        <v>8</v>
      </c>
      <c r="AA6" s="13">
        <v>8</v>
      </c>
      <c r="AB6" s="13">
        <v>7</v>
      </c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4">
        <f t="shared" si="0"/>
        <v>82</v>
      </c>
    </row>
    <row r="7" spans="1:45" ht="15.6">
      <c r="A7" s="11" t="s">
        <v>22</v>
      </c>
      <c r="B7" s="14">
        <v>9</v>
      </c>
      <c r="C7" s="14"/>
      <c r="D7" s="14"/>
      <c r="E7" s="14"/>
      <c r="F7" s="14">
        <v>7</v>
      </c>
      <c r="G7" s="14"/>
      <c r="H7" s="14">
        <v>6</v>
      </c>
      <c r="I7" s="14"/>
      <c r="J7" s="14"/>
      <c r="K7" s="14">
        <v>7</v>
      </c>
      <c r="L7" s="14"/>
      <c r="M7" s="14"/>
      <c r="N7" s="14"/>
      <c r="O7" s="13"/>
      <c r="P7" s="13"/>
      <c r="Q7" s="13"/>
      <c r="R7" s="13"/>
      <c r="S7" s="13"/>
      <c r="T7" s="13"/>
      <c r="U7" s="13">
        <v>7</v>
      </c>
      <c r="V7" s="13"/>
      <c r="W7" s="13"/>
      <c r="X7" s="13"/>
      <c r="Y7" s="13"/>
      <c r="Z7" s="13">
        <v>10</v>
      </c>
      <c r="AA7" s="13">
        <v>10</v>
      </c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>
        <v>10</v>
      </c>
      <c r="AM7" s="13"/>
      <c r="AN7" s="13">
        <v>6</v>
      </c>
      <c r="AO7" s="13"/>
      <c r="AP7" s="13"/>
      <c r="AQ7" s="13"/>
      <c r="AR7" s="13"/>
      <c r="AS7" s="14">
        <f t="shared" si="0"/>
        <v>72</v>
      </c>
    </row>
    <row r="8" spans="1:45" ht="15.6">
      <c r="A8" s="7" t="s">
        <v>75</v>
      </c>
      <c r="B8" s="13"/>
      <c r="C8" s="13"/>
      <c r="D8" s="13"/>
      <c r="E8" s="13"/>
      <c r="F8" s="13"/>
      <c r="G8" s="13">
        <v>10</v>
      </c>
      <c r="H8" s="13">
        <v>10</v>
      </c>
      <c r="I8" s="13"/>
      <c r="J8" s="13"/>
      <c r="K8" s="13"/>
      <c r="L8" s="13"/>
      <c r="M8" s="13"/>
      <c r="N8" s="13"/>
      <c r="O8" s="13">
        <v>10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>
        <v>10</v>
      </c>
      <c r="AD8" s="13">
        <v>10</v>
      </c>
      <c r="AE8" s="13"/>
      <c r="AF8" s="13"/>
      <c r="AG8" s="13"/>
      <c r="AH8" s="13"/>
      <c r="AI8" s="13"/>
      <c r="AJ8" s="13"/>
      <c r="AK8" s="13">
        <v>9</v>
      </c>
      <c r="AL8" s="13"/>
      <c r="AM8" s="13"/>
      <c r="AN8" s="13">
        <v>9</v>
      </c>
      <c r="AO8" s="13"/>
      <c r="AP8" s="13"/>
      <c r="AQ8" s="13"/>
      <c r="AR8" s="13"/>
      <c r="AS8" s="14">
        <f t="shared" si="0"/>
        <v>68</v>
      </c>
    </row>
    <row r="9" spans="1:45" ht="15.6">
      <c r="A9" s="11" t="s">
        <v>31</v>
      </c>
      <c r="B9" s="14"/>
      <c r="C9" s="14">
        <v>8</v>
      </c>
      <c r="D9" s="14">
        <v>10</v>
      </c>
      <c r="E9" s="14">
        <v>6</v>
      </c>
      <c r="F9" s="14"/>
      <c r="G9" s="14">
        <v>6</v>
      </c>
      <c r="H9" s="14"/>
      <c r="I9" s="14">
        <v>6</v>
      </c>
      <c r="J9" s="14"/>
      <c r="K9" s="14"/>
      <c r="L9" s="14"/>
      <c r="M9" s="14"/>
      <c r="N9" s="14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>
        <v>9</v>
      </c>
      <c r="AA9" s="13"/>
      <c r="AB9" s="13"/>
      <c r="AC9" s="13"/>
      <c r="AD9" s="13"/>
      <c r="AE9" s="13"/>
      <c r="AF9" s="13">
        <v>9</v>
      </c>
      <c r="AG9" s="13"/>
      <c r="AH9" s="13"/>
      <c r="AI9" s="13"/>
      <c r="AJ9" s="13"/>
      <c r="AK9" s="13"/>
      <c r="AL9" s="13"/>
      <c r="AM9" s="13"/>
      <c r="AN9" s="13">
        <v>7</v>
      </c>
      <c r="AO9" s="13"/>
      <c r="AP9" s="13"/>
      <c r="AQ9" s="13"/>
      <c r="AR9" s="13"/>
      <c r="AS9" s="14">
        <f t="shared" si="0"/>
        <v>61</v>
      </c>
    </row>
    <row r="10" spans="1:45" ht="15.6">
      <c r="A10" s="7" t="s">
        <v>39</v>
      </c>
      <c r="B10" s="13"/>
      <c r="C10" s="13"/>
      <c r="D10" s="13">
        <v>8</v>
      </c>
      <c r="E10" s="13">
        <v>9</v>
      </c>
      <c r="F10" s="13">
        <v>10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>
        <v>9</v>
      </c>
      <c r="AD10" s="13"/>
      <c r="AE10" s="13"/>
      <c r="AF10" s="13"/>
      <c r="AG10" s="13"/>
      <c r="AH10" s="13"/>
      <c r="AI10" s="13"/>
      <c r="AJ10" s="13">
        <v>10</v>
      </c>
      <c r="AK10" s="13"/>
      <c r="AL10" s="13"/>
      <c r="AM10" s="13"/>
      <c r="AN10" s="13"/>
      <c r="AO10" s="13"/>
      <c r="AP10" s="13"/>
      <c r="AQ10" s="13"/>
      <c r="AR10" s="13"/>
      <c r="AS10" s="14">
        <f t="shared" si="0"/>
        <v>46</v>
      </c>
    </row>
    <row r="11" spans="1:45" ht="15.6">
      <c r="A11" s="7" t="s">
        <v>63</v>
      </c>
      <c r="B11" s="13">
        <v>8</v>
      </c>
      <c r="C11" s="13"/>
      <c r="D11" s="13"/>
      <c r="E11" s="13"/>
      <c r="F11" s="13"/>
      <c r="G11" s="13"/>
      <c r="H11" s="13">
        <v>3</v>
      </c>
      <c r="I11" s="13"/>
      <c r="J11" s="13"/>
      <c r="K11" s="13"/>
      <c r="L11" s="13"/>
      <c r="M11" s="13"/>
      <c r="N11" s="13"/>
      <c r="O11" s="13"/>
      <c r="P11" s="13"/>
      <c r="Q11" s="13"/>
      <c r="R11" s="13">
        <v>10</v>
      </c>
      <c r="S11" s="13"/>
      <c r="T11" s="13">
        <v>8</v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>
        <v>9</v>
      </c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4">
        <f t="shared" si="0"/>
        <v>38</v>
      </c>
    </row>
    <row r="12" spans="1:45" ht="15.6">
      <c r="A12" s="11" t="s">
        <v>80</v>
      </c>
      <c r="G12" s="6">
        <v>9</v>
      </c>
      <c r="H12" s="6">
        <v>8</v>
      </c>
      <c r="O12" s="13"/>
      <c r="P12" s="13"/>
      <c r="Q12" s="13"/>
      <c r="R12" s="13"/>
      <c r="S12" s="13"/>
      <c r="T12" s="13">
        <v>10</v>
      </c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>
        <v>10</v>
      </c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4">
        <f t="shared" si="0"/>
        <v>37</v>
      </c>
    </row>
    <row r="13" spans="1:45" ht="15.6">
      <c r="A13" s="11" t="s">
        <v>153</v>
      </c>
      <c r="Y13" s="6">
        <v>9</v>
      </c>
      <c r="Z13" s="6">
        <v>5</v>
      </c>
      <c r="AA13" s="6">
        <v>9</v>
      </c>
      <c r="AB13" s="6">
        <v>8</v>
      </c>
      <c r="AS13" s="14">
        <f t="shared" si="0"/>
        <v>31</v>
      </c>
    </row>
    <row r="14" spans="1:45" ht="15.6">
      <c r="A14" s="11" t="s">
        <v>32</v>
      </c>
      <c r="B14" s="14"/>
      <c r="C14" s="14">
        <v>7</v>
      </c>
      <c r="D14" s="14"/>
      <c r="E14" s="14"/>
      <c r="F14" s="14">
        <v>2</v>
      </c>
      <c r="G14" s="14"/>
      <c r="H14" s="14"/>
      <c r="I14" s="14">
        <v>9</v>
      </c>
      <c r="J14" s="14"/>
      <c r="K14" s="14">
        <v>4</v>
      </c>
      <c r="L14" s="14"/>
      <c r="M14" s="14"/>
      <c r="N14" s="14"/>
      <c r="O14" s="13">
        <v>8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4">
        <f t="shared" si="0"/>
        <v>30</v>
      </c>
    </row>
    <row r="15" spans="1:45" ht="15.6">
      <c r="A15" s="11" t="s">
        <v>128</v>
      </c>
      <c r="O15" s="13"/>
      <c r="P15" s="13"/>
      <c r="Q15" s="13">
        <v>9</v>
      </c>
      <c r="R15" s="13"/>
      <c r="S15" s="13">
        <v>8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4">
        <f t="shared" si="0"/>
        <v>17</v>
      </c>
    </row>
    <row r="16" spans="1:45" ht="15.6">
      <c r="A16" s="7" t="s">
        <v>61</v>
      </c>
      <c r="B16" s="13"/>
      <c r="C16" s="13"/>
      <c r="D16" s="13"/>
      <c r="E16" s="13">
        <v>4</v>
      </c>
      <c r="F16" s="13">
        <v>3</v>
      </c>
      <c r="G16" s="13"/>
      <c r="H16" s="13"/>
      <c r="I16" s="13"/>
      <c r="J16" s="13"/>
      <c r="K16" s="13"/>
      <c r="L16" s="13"/>
      <c r="M16" s="13">
        <v>9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4">
        <f t="shared" si="0"/>
        <v>16</v>
      </c>
    </row>
    <row r="17" spans="1:46" ht="15.6">
      <c r="A17" s="11" t="s">
        <v>38</v>
      </c>
      <c r="B17" s="14"/>
      <c r="C17" s="14"/>
      <c r="D17" s="14">
        <v>9</v>
      </c>
      <c r="E17" s="14"/>
      <c r="F17" s="14">
        <v>5</v>
      </c>
      <c r="G17" s="14"/>
      <c r="H17" s="14"/>
      <c r="I17" s="14"/>
      <c r="J17" s="14"/>
      <c r="K17" s="14"/>
      <c r="L17" s="14"/>
      <c r="M17" s="14"/>
      <c r="N17" s="14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4">
        <f t="shared" si="0"/>
        <v>14</v>
      </c>
    </row>
    <row r="18" spans="1:46" ht="15.6">
      <c r="A18" s="7" t="s">
        <v>41</v>
      </c>
      <c r="B18" s="13"/>
      <c r="C18" s="13"/>
      <c r="D18" s="13">
        <v>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>
        <v>9</v>
      </c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4">
        <f t="shared" si="0"/>
        <v>14</v>
      </c>
    </row>
    <row r="19" spans="1:46" ht="15.6">
      <c r="A19" s="11" t="s">
        <v>91</v>
      </c>
      <c r="H19" s="6">
        <v>4</v>
      </c>
      <c r="N19" s="6">
        <v>9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4">
        <f t="shared" si="0"/>
        <v>13</v>
      </c>
    </row>
    <row r="20" spans="1:46" ht="15.6">
      <c r="A20" s="7" t="s">
        <v>62</v>
      </c>
      <c r="B20" s="13">
        <v>5</v>
      </c>
      <c r="C20" s="13"/>
      <c r="D20" s="13"/>
      <c r="E20" s="13">
        <v>5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4">
        <f t="shared" si="0"/>
        <v>10</v>
      </c>
    </row>
    <row r="21" spans="1:46" ht="15.6">
      <c r="A21" s="11" t="s">
        <v>146</v>
      </c>
      <c r="W21" s="6">
        <v>10</v>
      </c>
      <c r="AS21" s="14">
        <f t="shared" si="0"/>
        <v>10</v>
      </c>
    </row>
    <row r="22" spans="1:46" ht="15.6">
      <c r="A22" s="7" t="s">
        <v>73</v>
      </c>
      <c r="B22" s="13"/>
      <c r="C22" s="13"/>
      <c r="D22" s="13"/>
      <c r="E22" s="13"/>
      <c r="F22" s="13">
        <v>4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>
        <v>6</v>
      </c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4">
        <f t="shared" si="0"/>
        <v>10</v>
      </c>
    </row>
    <row r="23" spans="1:46" ht="15.6">
      <c r="A23" s="11" t="s">
        <v>167</v>
      </c>
      <c r="AE23" s="6">
        <v>10</v>
      </c>
      <c r="AS23" s="14">
        <f t="shared" si="0"/>
        <v>10</v>
      </c>
    </row>
    <row r="24" spans="1:46" ht="15.6">
      <c r="A24" s="11" t="s">
        <v>194</v>
      </c>
      <c r="AN24" s="6">
        <v>10</v>
      </c>
      <c r="AS24" s="14">
        <f t="shared" si="0"/>
        <v>10</v>
      </c>
    </row>
    <row r="25" spans="1:46" ht="15.6">
      <c r="A25" s="11" t="s">
        <v>116</v>
      </c>
      <c r="N25" s="6">
        <v>8</v>
      </c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4">
        <f t="shared" si="0"/>
        <v>8</v>
      </c>
    </row>
    <row r="26" spans="1:46" ht="15.6">
      <c r="A26" s="11" t="s">
        <v>129</v>
      </c>
      <c r="O26" s="13"/>
      <c r="P26" s="13"/>
      <c r="Q26" s="13">
        <v>8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4">
        <f t="shared" si="0"/>
        <v>8</v>
      </c>
    </row>
    <row r="27" spans="1:46" ht="15.6">
      <c r="A27" s="11" t="s">
        <v>149</v>
      </c>
      <c r="X27" s="6">
        <v>8</v>
      </c>
      <c r="AS27" s="14">
        <f t="shared" si="0"/>
        <v>8</v>
      </c>
    </row>
    <row r="28" spans="1:46" ht="15.6">
      <c r="A28" s="11" t="s">
        <v>195</v>
      </c>
      <c r="AN28" s="6">
        <v>8</v>
      </c>
      <c r="AS28" s="14">
        <f t="shared" si="0"/>
        <v>8</v>
      </c>
    </row>
    <row r="29" spans="1:46" ht="15.6">
      <c r="A29" s="7" t="s">
        <v>40</v>
      </c>
      <c r="B29" s="13"/>
      <c r="C29" s="13"/>
      <c r="D29" s="13">
        <v>7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4">
        <f t="shared" si="0"/>
        <v>7</v>
      </c>
      <c r="AT29" s="6"/>
    </row>
    <row r="30" spans="1:46" ht="15.6">
      <c r="A30" s="11" t="s">
        <v>150</v>
      </c>
      <c r="X30" s="6">
        <v>7</v>
      </c>
      <c r="AS30" s="14">
        <f t="shared" si="0"/>
        <v>7</v>
      </c>
      <c r="AT30" s="6"/>
    </row>
    <row r="31" spans="1:46" ht="15.6">
      <c r="A31" s="11" t="s">
        <v>157</v>
      </c>
      <c r="AA31" s="6">
        <v>7</v>
      </c>
      <c r="AS31" s="14">
        <f t="shared" si="0"/>
        <v>7</v>
      </c>
      <c r="AT31" s="6"/>
    </row>
    <row r="32" spans="1:46" ht="15.6">
      <c r="A32" s="11" t="s">
        <v>176</v>
      </c>
      <c r="AH32" s="6">
        <v>7</v>
      </c>
      <c r="AS32" s="14">
        <f t="shared" si="0"/>
        <v>7</v>
      </c>
      <c r="AT32" s="6"/>
    </row>
    <row r="33" spans="1:46" ht="15.6">
      <c r="A33" s="11" t="s">
        <v>183</v>
      </c>
      <c r="AK33" s="6">
        <v>7</v>
      </c>
      <c r="AS33" s="14">
        <f t="shared" si="0"/>
        <v>7</v>
      </c>
      <c r="AT33" s="6"/>
    </row>
    <row r="34" spans="1:46" ht="15.6">
      <c r="A34" s="11" t="s">
        <v>92</v>
      </c>
      <c r="H34" s="6">
        <v>2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>
        <v>5</v>
      </c>
      <c r="AO34" s="13"/>
      <c r="AP34" s="13"/>
      <c r="AQ34" s="13"/>
      <c r="AR34" s="13"/>
      <c r="AS34" s="14">
        <f t="shared" si="0"/>
        <v>7</v>
      </c>
      <c r="AT34" s="6"/>
    </row>
    <row r="35" spans="1:46" ht="15.6">
      <c r="A35" s="7" t="s">
        <v>33</v>
      </c>
      <c r="B35" s="13"/>
      <c r="C35" s="13">
        <v>6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4">
        <f t="shared" si="0"/>
        <v>6</v>
      </c>
      <c r="AT35" s="6"/>
    </row>
    <row r="36" spans="1:46" ht="15.6">
      <c r="A36" s="11" t="s">
        <v>111</v>
      </c>
      <c r="K36" s="6">
        <v>6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4">
        <f t="shared" si="0"/>
        <v>6</v>
      </c>
      <c r="AT36" s="6"/>
    </row>
    <row r="37" spans="1:46" ht="15.6">
      <c r="A37" s="11" t="s">
        <v>151</v>
      </c>
      <c r="X37" s="6">
        <v>6</v>
      </c>
      <c r="AS37" s="14">
        <f t="shared" si="0"/>
        <v>6</v>
      </c>
      <c r="AT37" s="6"/>
    </row>
    <row r="38" spans="1:46" ht="15.6">
      <c r="A38" s="11" t="s">
        <v>161</v>
      </c>
      <c r="AB38" s="6">
        <v>6</v>
      </c>
      <c r="AS38" s="14">
        <f t="shared" si="0"/>
        <v>6</v>
      </c>
      <c r="AT38" s="6"/>
    </row>
    <row r="39" spans="1:46" ht="15.6">
      <c r="A39" s="11" t="s">
        <v>184</v>
      </c>
      <c r="AK39" s="6">
        <v>6</v>
      </c>
      <c r="AS39" s="14">
        <f t="shared" si="0"/>
        <v>6</v>
      </c>
      <c r="AT39" s="6"/>
    </row>
    <row r="40" spans="1:46" ht="15.6">
      <c r="A40" s="7" t="s">
        <v>34</v>
      </c>
      <c r="B40" s="13"/>
      <c r="C40" s="13">
        <v>5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4">
        <f t="shared" si="0"/>
        <v>5</v>
      </c>
      <c r="AT40" s="6"/>
    </row>
    <row r="41" spans="1:46" ht="15.6">
      <c r="A41" s="11" t="s">
        <v>107</v>
      </c>
      <c r="I41" s="6">
        <v>5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4">
        <f t="shared" si="0"/>
        <v>5</v>
      </c>
    </row>
    <row r="42" spans="1:46" ht="15.6">
      <c r="A42" s="11" t="s">
        <v>122</v>
      </c>
      <c r="O42" s="13">
        <v>5</v>
      </c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4">
        <f t="shared" si="0"/>
        <v>5</v>
      </c>
    </row>
    <row r="43" spans="1:46" ht="15.6">
      <c r="A43" s="11" t="s">
        <v>139</v>
      </c>
      <c r="U43" s="6">
        <v>5</v>
      </c>
      <c r="AS43" s="14">
        <f t="shared" si="0"/>
        <v>5</v>
      </c>
    </row>
    <row r="44" spans="1:46" ht="15.6">
      <c r="A44" s="11" t="s">
        <v>160</v>
      </c>
      <c r="AB44" s="6">
        <v>5</v>
      </c>
      <c r="AS44" s="14">
        <f t="shared" si="0"/>
        <v>5</v>
      </c>
    </row>
    <row r="45" spans="1:46" ht="15.6">
      <c r="A45" s="11" t="s">
        <v>177</v>
      </c>
      <c r="AH45" s="6">
        <v>5</v>
      </c>
      <c r="AS45" s="14">
        <f t="shared" si="0"/>
        <v>5</v>
      </c>
    </row>
    <row r="46" spans="1:46" ht="15.6">
      <c r="A46" s="11" t="s">
        <v>42</v>
      </c>
      <c r="B46" s="14"/>
      <c r="C46" s="14"/>
      <c r="D46" s="14">
        <v>4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4">
        <f t="shared" si="0"/>
        <v>4</v>
      </c>
    </row>
    <row r="47" spans="1:46" ht="15.6">
      <c r="A47" s="11" t="s">
        <v>121</v>
      </c>
      <c r="O47" s="13">
        <v>4</v>
      </c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4">
        <f t="shared" si="0"/>
        <v>4</v>
      </c>
    </row>
    <row r="48" spans="1:46" ht="15.6">
      <c r="A48" s="11" t="s">
        <v>140</v>
      </c>
      <c r="U48" s="6">
        <v>4</v>
      </c>
      <c r="AS48" s="14">
        <f t="shared" si="0"/>
        <v>4</v>
      </c>
    </row>
    <row r="49" spans="1:45" ht="15.6">
      <c r="A49" s="11" t="s">
        <v>178</v>
      </c>
      <c r="AH49" s="6">
        <v>4</v>
      </c>
      <c r="AS49" s="14">
        <f t="shared" si="0"/>
        <v>4</v>
      </c>
    </row>
    <row r="50" spans="1:45" ht="15.6">
      <c r="A50" s="11" t="s">
        <v>25</v>
      </c>
      <c r="B50" s="14">
        <v>3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4">
        <f t="shared" si="0"/>
        <v>3</v>
      </c>
    </row>
    <row r="51" spans="1:45" ht="15.6">
      <c r="A51" s="11" t="s">
        <v>108</v>
      </c>
      <c r="I51" s="6">
        <v>3</v>
      </c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4">
        <f t="shared" si="0"/>
        <v>3</v>
      </c>
    </row>
    <row r="52" spans="1:45" ht="15.6">
      <c r="A52" s="11" t="s">
        <v>112</v>
      </c>
      <c r="K52" s="6">
        <v>3</v>
      </c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4">
        <f t="shared" si="0"/>
        <v>3</v>
      </c>
    </row>
    <row r="53" spans="1:45" ht="15.6">
      <c r="A53" s="11" t="s">
        <v>141</v>
      </c>
      <c r="U53" s="6">
        <v>3</v>
      </c>
      <c r="AS53" s="14">
        <f t="shared" si="0"/>
        <v>3</v>
      </c>
    </row>
    <row r="54" spans="1:45" ht="15.6">
      <c r="A54" s="11" t="s">
        <v>196</v>
      </c>
      <c r="AN54" s="6">
        <v>3</v>
      </c>
      <c r="AS54" s="14">
        <f t="shared" si="0"/>
        <v>3</v>
      </c>
    </row>
    <row r="55" spans="1:45" ht="15.6">
      <c r="A55" s="11" t="s">
        <v>142</v>
      </c>
      <c r="U55" s="6">
        <v>2</v>
      </c>
      <c r="AS55" s="14">
        <f t="shared" si="0"/>
        <v>2</v>
      </c>
    </row>
    <row r="56" spans="1:45" ht="15.6">
      <c r="A56" s="11" t="s">
        <v>41</v>
      </c>
      <c r="AN56" s="6">
        <v>2</v>
      </c>
      <c r="AS56" s="14">
        <f t="shared" si="0"/>
        <v>2</v>
      </c>
    </row>
    <row r="57" spans="1:45" ht="15.6">
      <c r="A57" s="11" t="s">
        <v>65</v>
      </c>
      <c r="B57" s="14">
        <v>1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4">
        <f t="shared" si="0"/>
        <v>1</v>
      </c>
    </row>
    <row r="58" spans="1:45" ht="15.6">
      <c r="A58" s="7" t="s">
        <v>43</v>
      </c>
      <c r="B58" s="13"/>
      <c r="C58" s="13"/>
      <c r="D58" s="13">
        <v>1</v>
      </c>
      <c r="E58" s="13"/>
      <c r="F58" s="13"/>
      <c r="G58" s="14"/>
      <c r="H58" s="14"/>
      <c r="I58" s="14"/>
      <c r="J58" s="14"/>
      <c r="K58" s="14"/>
      <c r="L58" s="14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4">
        <f t="shared" si="0"/>
        <v>1</v>
      </c>
    </row>
    <row r="59" spans="1:45" ht="15.6">
      <c r="A59" s="11" t="s">
        <v>93</v>
      </c>
      <c r="G59" s="14"/>
      <c r="H59" s="14">
        <v>1</v>
      </c>
      <c r="I59" s="14"/>
      <c r="J59" s="14"/>
      <c r="K59" s="14"/>
      <c r="L59" s="14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4">
        <f t="shared" si="0"/>
        <v>1</v>
      </c>
    </row>
    <row r="60" spans="1:45" ht="15.6">
      <c r="A60" s="11" t="s">
        <v>143</v>
      </c>
      <c r="U60" s="6">
        <v>1</v>
      </c>
      <c r="AS60" s="14">
        <f t="shared" si="0"/>
        <v>1</v>
      </c>
    </row>
  </sheetData>
  <sortState ref="A2:AS60">
    <sortCondition descending="1" ref="AS1"/>
  </sortState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O33"/>
  <sheetViews>
    <sheetView workbookViewId="0">
      <selection activeCell="AA33" sqref="AA33"/>
    </sheetView>
  </sheetViews>
  <sheetFormatPr defaultRowHeight="13.2"/>
  <cols>
    <col min="1" max="1" width="18.109375" customWidth="1"/>
    <col min="2" max="25" width="10.6640625" style="6" hidden="1" customWidth="1"/>
    <col min="26" max="41" width="10.6640625" style="6" customWidth="1"/>
  </cols>
  <sheetData>
    <row r="1" spans="1:41">
      <c r="B1" s="12">
        <v>43477</v>
      </c>
      <c r="C1" s="12">
        <v>43484</v>
      </c>
      <c r="D1" s="12">
        <v>43491</v>
      </c>
      <c r="E1" s="12">
        <v>43498</v>
      </c>
      <c r="F1" s="12">
        <v>43505</v>
      </c>
      <c r="G1" s="12">
        <v>43512</v>
      </c>
      <c r="H1" s="12">
        <v>43519</v>
      </c>
      <c r="I1" s="12">
        <v>43526</v>
      </c>
      <c r="J1" s="12">
        <v>43533</v>
      </c>
      <c r="K1" s="12">
        <v>43540</v>
      </c>
      <c r="L1" s="12">
        <v>43547</v>
      </c>
      <c r="M1" s="12">
        <v>43554</v>
      </c>
      <c r="N1" s="12">
        <v>43561</v>
      </c>
      <c r="O1" s="12">
        <v>43568</v>
      </c>
      <c r="P1" s="12">
        <v>43582</v>
      </c>
      <c r="Q1" s="12">
        <v>43596</v>
      </c>
      <c r="R1" s="12">
        <v>43603</v>
      </c>
      <c r="S1" s="12">
        <v>43610</v>
      </c>
      <c r="T1" s="12">
        <v>43617</v>
      </c>
      <c r="U1" s="12">
        <v>43624</v>
      </c>
      <c r="V1" s="12">
        <v>43631</v>
      </c>
      <c r="W1" s="12">
        <v>43638</v>
      </c>
      <c r="X1" s="12">
        <v>43645</v>
      </c>
      <c r="Y1" s="12">
        <v>43652</v>
      </c>
      <c r="Z1" s="12">
        <v>43659</v>
      </c>
      <c r="AA1" s="12">
        <v>43666</v>
      </c>
      <c r="AB1" s="12">
        <v>43673</v>
      </c>
      <c r="AC1" s="12">
        <v>43680</v>
      </c>
      <c r="AD1" s="12">
        <v>43694</v>
      </c>
      <c r="AE1" s="12">
        <v>43701</v>
      </c>
      <c r="AF1" s="12">
        <v>43708</v>
      </c>
      <c r="AG1" s="12">
        <v>43715</v>
      </c>
      <c r="AH1" s="12">
        <v>43729</v>
      </c>
      <c r="AI1" s="12">
        <v>43736</v>
      </c>
      <c r="AJ1" s="12">
        <v>43743</v>
      </c>
      <c r="AK1" s="12">
        <v>43764</v>
      </c>
      <c r="AL1" s="12">
        <v>43771</v>
      </c>
      <c r="AM1" s="12">
        <v>43778</v>
      </c>
      <c r="AN1" s="12">
        <v>43785</v>
      </c>
    </row>
    <row r="2" spans="1:41" ht="15.6">
      <c r="A2" s="7" t="s">
        <v>55</v>
      </c>
      <c r="B2" s="13"/>
      <c r="C2" s="13"/>
      <c r="D2" s="13">
        <v>10</v>
      </c>
      <c r="E2" s="13">
        <v>10</v>
      </c>
      <c r="F2" s="13">
        <v>10</v>
      </c>
      <c r="G2" s="13">
        <v>9</v>
      </c>
      <c r="H2" s="13">
        <v>9</v>
      </c>
      <c r="I2" s="13"/>
      <c r="J2" s="13">
        <v>10</v>
      </c>
      <c r="K2" s="13">
        <v>10</v>
      </c>
      <c r="L2" s="13"/>
      <c r="M2" s="13">
        <v>9</v>
      </c>
      <c r="N2" s="13"/>
      <c r="O2" s="13">
        <v>10</v>
      </c>
      <c r="P2" s="13"/>
      <c r="Q2" s="13">
        <v>10</v>
      </c>
      <c r="R2" s="13"/>
      <c r="S2" s="13">
        <v>10</v>
      </c>
      <c r="T2" s="13"/>
      <c r="U2" s="13">
        <v>10</v>
      </c>
      <c r="V2" s="13">
        <v>10</v>
      </c>
      <c r="W2" s="13"/>
      <c r="X2" s="13"/>
      <c r="Y2" s="13"/>
      <c r="Z2" s="13"/>
      <c r="AA2" s="13">
        <v>10</v>
      </c>
      <c r="AB2" s="13">
        <v>10</v>
      </c>
      <c r="AC2" s="13">
        <v>10</v>
      </c>
      <c r="AD2" s="13">
        <v>10</v>
      </c>
      <c r="AE2" s="13"/>
      <c r="AF2" s="13">
        <v>10</v>
      </c>
      <c r="AG2" s="13">
        <v>10</v>
      </c>
      <c r="AH2" s="13">
        <v>8</v>
      </c>
      <c r="AI2" s="13"/>
      <c r="AJ2" s="13">
        <v>10</v>
      </c>
      <c r="AK2" s="13">
        <v>7</v>
      </c>
      <c r="AL2" s="13">
        <v>10</v>
      </c>
      <c r="AM2" s="13"/>
      <c r="AN2" s="13"/>
      <c r="AO2" s="13">
        <f t="shared" ref="AO2:AO33" si="0">SUM(B2:AN2)</f>
        <v>222</v>
      </c>
    </row>
    <row r="3" spans="1:41" ht="15.6">
      <c r="A3" s="7" t="s">
        <v>23</v>
      </c>
      <c r="B3" s="13">
        <v>8</v>
      </c>
      <c r="C3" s="13"/>
      <c r="D3" s="13"/>
      <c r="E3" s="13">
        <v>8</v>
      </c>
      <c r="F3" s="13"/>
      <c r="G3" s="13"/>
      <c r="H3" s="13">
        <v>8</v>
      </c>
      <c r="I3" s="13"/>
      <c r="J3" s="13">
        <v>9</v>
      </c>
      <c r="K3" s="13">
        <v>8</v>
      </c>
      <c r="L3" s="13"/>
      <c r="M3" s="13">
        <v>8</v>
      </c>
      <c r="N3" s="13"/>
      <c r="O3" s="13"/>
      <c r="P3" s="13"/>
      <c r="Q3" s="13">
        <v>9</v>
      </c>
      <c r="R3" s="13">
        <v>9</v>
      </c>
      <c r="S3" s="13">
        <v>9</v>
      </c>
      <c r="T3" s="13">
        <v>9</v>
      </c>
      <c r="U3" s="13"/>
      <c r="V3" s="13"/>
      <c r="W3" s="13"/>
      <c r="X3" s="13"/>
      <c r="Y3" s="13"/>
      <c r="Z3" s="13"/>
      <c r="AA3" s="13"/>
      <c r="AB3" s="13"/>
      <c r="AC3" s="13"/>
      <c r="AD3" s="13">
        <v>9</v>
      </c>
      <c r="AE3" s="13"/>
      <c r="AF3" s="13">
        <v>9</v>
      </c>
      <c r="AG3" s="13">
        <v>9</v>
      </c>
      <c r="AH3" s="13"/>
      <c r="AI3" s="13">
        <v>10</v>
      </c>
      <c r="AJ3" s="13">
        <v>8</v>
      </c>
      <c r="AK3" s="13"/>
      <c r="AL3" s="13"/>
      <c r="AM3" s="13">
        <v>10</v>
      </c>
      <c r="AN3" s="13">
        <v>10</v>
      </c>
      <c r="AO3" s="13">
        <f t="shared" si="0"/>
        <v>150</v>
      </c>
    </row>
    <row r="4" spans="1:41" ht="15.6">
      <c r="A4" s="7" t="s">
        <v>22</v>
      </c>
      <c r="B4" s="13">
        <v>9</v>
      </c>
      <c r="C4" s="13"/>
      <c r="D4" s="13"/>
      <c r="E4" s="13"/>
      <c r="F4" s="13">
        <v>8</v>
      </c>
      <c r="G4" s="13"/>
      <c r="H4" s="13">
        <v>7</v>
      </c>
      <c r="I4" s="13"/>
      <c r="J4" s="13"/>
      <c r="K4" s="13">
        <v>7</v>
      </c>
      <c r="L4" s="13"/>
      <c r="M4" s="13"/>
      <c r="N4" s="13"/>
      <c r="O4" s="13"/>
      <c r="P4" s="13"/>
      <c r="Q4" s="13"/>
      <c r="R4" s="13"/>
      <c r="S4" s="13">
        <v>8</v>
      </c>
      <c r="T4" s="13"/>
      <c r="U4" s="13"/>
      <c r="V4" s="13"/>
      <c r="W4" s="13"/>
      <c r="X4" s="13">
        <v>10</v>
      </c>
      <c r="Y4" s="13">
        <v>10</v>
      </c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>
        <v>9</v>
      </c>
      <c r="AK4" s="13"/>
      <c r="AL4" s="13"/>
      <c r="AM4" s="13"/>
      <c r="AN4" s="13"/>
      <c r="AO4" s="13">
        <f t="shared" si="0"/>
        <v>68</v>
      </c>
    </row>
    <row r="5" spans="1:41" ht="15.6">
      <c r="A5" s="7" t="s">
        <v>14</v>
      </c>
      <c r="B5" s="13">
        <v>10</v>
      </c>
      <c r="C5" s="13"/>
      <c r="D5" s="13"/>
      <c r="E5" s="13">
        <v>9</v>
      </c>
      <c r="F5" s="13"/>
      <c r="G5" s="13">
        <v>8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>
        <v>10</v>
      </c>
      <c r="S5" s="13"/>
      <c r="T5" s="13"/>
      <c r="U5" s="13"/>
      <c r="V5" s="13">
        <v>7</v>
      </c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>
        <v>9</v>
      </c>
      <c r="AI5" s="13"/>
      <c r="AJ5" s="13"/>
      <c r="AK5" s="13">
        <v>3</v>
      </c>
      <c r="AL5" s="13"/>
      <c r="AM5" s="13"/>
      <c r="AN5" s="13"/>
      <c r="AO5" s="13">
        <f t="shared" si="0"/>
        <v>56</v>
      </c>
    </row>
    <row r="6" spans="1:41" ht="15.6">
      <c r="A6" s="7" t="s">
        <v>98</v>
      </c>
      <c r="B6" s="13"/>
      <c r="C6" s="13"/>
      <c r="D6" s="13"/>
      <c r="E6" s="13"/>
      <c r="F6" s="13"/>
      <c r="G6" s="13"/>
      <c r="H6" s="13">
        <v>2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>
        <v>8</v>
      </c>
      <c r="W6" s="13"/>
      <c r="X6" s="13"/>
      <c r="Y6" s="13">
        <v>7</v>
      </c>
      <c r="Z6" s="13">
        <v>9</v>
      </c>
      <c r="AA6" s="13">
        <v>9</v>
      </c>
      <c r="AB6" s="13">
        <v>9</v>
      </c>
      <c r="AC6" s="13"/>
      <c r="AD6" s="13"/>
      <c r="AE6" s="13">
        <v>10</v>
      </c>
      <c r="AF6" s="13"/>
      <c r="AG6" s="13"/>
      <c r="AH6" s="13"/>
      <c r="AI6" s="13"/>
      <c r="AJ6" s="13"/>
      <c r="AK6" s="13"/>
      <c r="AL6" s="13"/>
      <c r="AM6" s="13"/>
      <c r="AN6" s="13"/>
      <c r="AO6" s="13">
        <f t="shared" si="0"/>
        <v>54</v>
      </c>
    </row>
    <row r="7" spans="1:41" ht="15.6">
      <c r="A7" s="7" t="s">
        <v>115</v>
      </c>
      <c r="B7" s="13"/>
      <c r="C7" s="13"/>
      <c r="D7" s="13"/>
      <c r="E7" s="13"/>
      <c r="F7" s="13"/>
      <c r="G7" s="13"/>
      <c r="H7" s="13"/>
      <c r="I7" s="13"/>
      <c r="J7" s="13"/>
      <c r="K7" s="13"/>
      <c r="M7" s="13">
        <v>10</v>
      </c>
      <c r="N7" s="13">
        <v>10</v>
      </c>
      <c r="O7" s="13"/>
      <c r="P7" s="13"/>
      <c r="Q7" s="13"/>
      <c r="R7" s="13"/>
      <c r="S7" s="13"/>
      <c r="T7" s="13"/>
      <c r="U7" s="13"/>
      <c r="V7" s="13"/>
      <c r="W7" s="13">
        <v>10</v>
      </c>
      <c r="X7" s="13">
        <v>9</v>
      </c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>
        <v>1</v>
      </c>
      <c r="AL7" s="13"/>
      <c r="AM7" s="13"/>
      <c r="AN7" s="13"/>
      <c r="AO7" s="13">
        <f t="shared" si="0"/>
        <v>40</v>
      </c>
    </row>
    <row r="8" spans="1:41" ht="15.6">
      <c r="A8" s="7" t="s">
        <v>19</v>
      </c>
      <c r="B8" s="14">
        <v>5</v>
      </c>
      <c r="C8" s="14">
        <v>10</v>
      </c>
      <c r="D8" s="14"/>
      <c r="E8" s="14"/>
      <c r="F8" s="14"/>
      <c r="G8" s="14"/>
      <c r="H8" s="14"/>
      <c r="I8" s="14"/>
      <c r="J8" s="14">
        <v>8</v>
      </c>
      <c r="K8" s="14"/>
      <c r="L8" s="14">
        <v>10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3">
        <f t="shared" si="0"/>
        <v>33</v>
      </c>
    </row>
    <row r="9" spans="1:41" ht="15.6">
      <c r="A9" s="7" t="s">
        <v>145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>
        <v>10</v>
      </c>
      <c r="U9" s="13">
        <v>9</v>
      </c>
      <c r="V9" s="13">
        <v>9</v>
      </c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>
        <f t="shared" si="0"/>
        <v>28</v>
      </c>
    </row>
    <row r="10" spans="1:41" ht="15.6">
      <c r="A10" s="7" t="s">
        <v>97</v>
      </c>
      <c r="B10" s="13"/>
      <c r="C10" s="13"/>
      <c r="D10" s="13"/>
      <c r="E10" s="13"/>
      <c r="F10" s="13"/>
      <c r="G10" s="13"/>
      <c r="H10" s="13">
        <v>3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>
        <v>9</v>
      </c>
      <c r="Z10" s="13">
        <v>10</v>
      </c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>
        <f t="shared" si="0"/>
        <v>22</v>
      </c>
    </row>
    <row r="11" spans="1:41" ht="15.6">
      <c r="A11" s="7" t="s">
        <v>94</v>
      </c>
      <c r="B11" s="14"/>
      <c r="C11" s="14"/>
      <c r="D11" s="14"/>
      <c r="E11" s="14"/>
      <c r="F11" s="14"/>
      <c r="G11" s="14"/>
      <c r="H11" s="14">
        <v>10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>
        <v>10</v>
      </c>
      <c r="AL11" s="14"/>
      <c r="AM11" s="14"/>
      <c r="AN11" s="14"/>
      <c r="AO11" s="13">
        <f t="shared" si="0"/>
        <v>20</v>
      </c>
    </row>
    <row r="12" spans="1:41" ht="15.6">
      <c r="A12" s="7" t="s">
        <v>74</v>
      </c>
      <c r="B12" s="13"/>
      <c r="C12" s="13"/>
      <c r="D12" s="13"/>
      <c r="E12" s="13"/>
      <c r="F12" s="13">
        <v>9</v>
      </c>
      <c r="G12" s="13">
        <v>10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>
        <f t="shared" si="0"/>
        <v>19</v>
      </c>
    </row>
    <row r="13" spans="1:41" ht="15.6">
      <c r="A13" s="7" t="s">
        <v>100</v>
      </c>
      <c r="B13" s="13"/>
      <c r="C13" s="13"/>
      <c r="D13" s="13"/>
      <c r="E13" s="13"/>
      <c r="F13" s="13"/>
      <c r="G13" s="13"/>
      <c r="H13" s="13"/>
      <c r="I13" s="13">
        <v>10</v>
      </c>
      <c r="J13" s="13"/>
      <c r="K13" s="13"/>
      <c r="L13" s="13"/>
      <c r="M13" s="13"/>
      <c r="N13" s="13"/>
      <c r="O13" s="13"/>
      <c r="P13" s="13"/>
      <c r="Q13" s="13"/>
      <c r="R13" s="13"/>
      <c r="S13" s="13">
        <v>7</v>
      </c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>
        <f t="shared" si="0"/>
        <v>17</v>
      </c>
    </row>
    <row r="14" spans="1:41" ht="15.6">
      <c r="A14" s="7" t="s">
        <v>110</v>
      </c>
      <c r="B14" s="14"/>
      <c r="C14" s="14"/>
      <c r="D14" s="14"/>
      <c r="E14" s="14"/>
      <c r="F14" s="14"/>
      <c r="G14" s="14"/>
      <c r="H14" s="14"/>
      <c r="I14" s="14"/>
      <c r="J14" s="14"/>
      <c r="K14" s="14">
        <v>9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>
        <v>8</v>
      </c>
      <c r="AG14" s="14"/>
      <c r="AH14" s="14"/>
      <c r="AI14" s="14"/>
      <c r="AJ14" s="14"/>
      <c r="AK14" s="14"/>
      <c r="AL14" s="14"/>
      <c r="AM14" s="14"/>
      <c r="AN14" s="14"/>
      <c r="AO14" s="13">
        <f t="shared" si="0"/>
        <v>17</v>
      </c>
    </row>
    <row r="15" spans="1:41" ht="15.6">
      <c r="A15" s="7" t="s">
        <v>155</v>
      </c>
      <c r="Y15" s="6">
        <v>8</v>
      </c>
      <c r="AA15" s="6">
        <v>8</v>
      </c>
      <c r="AO15" s="13">
        <f t="shared" si="0"/>
        <v>16</v>
      </c>
    </row>
    <row r="16" spans="1:41" ht="15.6">
      <c r="A16" s="7" t="s">
        <v>57</v>
      </c>
      <c r="B16" s="14"/>
      <c r="C16" s="14"/>
      <c r="D16" s="14"/>
      <c r="E16" s="14">
        <v>7</v>
      </c>
      <c r="F16" s="14"/>
      <c r="G16" s="14">
        <v>7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3">
        <f t="shared" si="0"/>
        <v>14</v>
      </c>
    </row>
    <row r="17" spans="1:41" ht="15.6">
      <c r="A17" s="7" t="s">
        <v>170</v>
      </c>
      <c r="AD17" s="6">
        <v>8</v>
      </c>
      <c r="AK17" s="6">
        <v>6</v>
      </c>
      <c r="AO17" s="13">
        <f t="shared" si="0"/>
        <v>14</v>
      </c>
    </row>
    <row r="18" spans="1:41" ht="15.6">
      <c r="A18" s="7" t="s">
        <v>130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>
        <v>10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3">
        <f t="shared" si="0"/>
        <v>10</v>
      </c>
    </row>
    <row r="19" spans="1:41" ht="15.6">
      <c r="A19" s="11" t="s">
        <v>180</v>
      </c>
      <c r="AH19" s="6">
        <v>10</v>
      </c>
      <c r="AO19" s="13">
        <f t="shared" si="0"/>
        <v>10</v>
      </c>
    </row>
    <row r="20" spans="1:41" ht="15.6">
      <c r="A20" s="7" t="s">
        <v>117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>
        <v>9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3">
        <f t="shared" si="0"/>
        <v>9</v>
      </c>
    </row>
    <row r="21" spans="1:41" ht="15.6">
      <c r="A21" s="7" t="s">
        <v>121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>
        <v>9</v>
      </c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>
        <f t="shared" si="0"/>
        <v>9</v>
      </c>
    </row>
    <row r="22" spans="1:41" ht="15.6">
      <c r="A22" s="11" t="s">
        <v>183</v>
      </c>
      <c r="AI22" s="6">
        <v>9</v>
      </c>
      <c r="AO22" s="13">
        <f t="shared" si="0"/>
        <v>9</v>
      </c>
    </row>
    <row r="23" spans="1:41" ht="15.6">
      <c r="A23" s="7" t="s">
        <v>18</v>
      </c>
      <c r="B23" s="13">
        <v>7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>
        <v>2</v>
      </c>
      <c r="AL23" s="13"/>
      <c r="AM23" s="13"/>
      <c r="AN23" s="13"/>
      <c r="AO23" s="13">
        <f t="shared" si="0"/>
        <v>9</v>
      </c>
    </row>
    <row r="24" spans="1:41" ht="15.6">
      <c r="A24" s="11" t="s">
        <v>188</v>
      </c>
      <c r="AK24" s="6">
        <v>9</v>
      </c>
      <c r="AO24" s="13">
        <f t="shared" si="0"/>
        <v>9</v>
      </c>
    </row>
    <row r="25" spans="1:41" ht="15.6">
      <c r="A25" s="7" t="s">
        <v>162</v>
      </c>
      <c r="Z25" s="6">
        <v>8</v>
      </c>
      <c r="AO25" s="13">
        <f t="shared" si="0"/>
        <v>8</v>
      </c>
    </row>
    <row r="26" spans="1:41" ht="15.6">
      <c r="A26" s="11" t="s">
        <v>194</v>
      </c>
      <c r="AK26" s="6">
        <v>8</v>
      </c>
      <c r="AO26" s="13">
        <f t="shared" si="0"/>
        <v>8</v>
      </c>
    </row>
    <row r="27" spans="1:41" ht="15.6">
      <c r="A27" s="7" t="s">
        <v>156</v>
      </c>
      <c r="Y27" s="6">
        <v>7</v>
      </c>
      <c r="AO27" s="13">
        <f t="shared" si="0"/>
        <v>7</v>
      </c>
    </row>
    <row r="28" spans="1:41" ht="15.6">
      <c r="A28" s="7" t="s">
        <v>25</v>
      </c>
      <c r="B28" s="14">
        <v>6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3">
        <f t="shared" si="0"/>
        <v>6</v>
      </c>
    </row>
    <row r="29" spans="1:41" ht="15.6">
      <c r="A29" s="7" t="s">
        <v>95</v>
      </c>
      <c r="B29" s="13"/>
      <c r="C29" s="13"/>
      <c r="D29" s="13"/>
      <c r="E29" s="13"/>
      <c r="F29" s="13"/>
      <c r="G29" s="13"/>
      <c r="H29" s="13">
        <v>6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>
        <f t="shared" si="0"/>
        <v>6</v>
      </c>
    </row>
    <row r="30" spans="1:41" ht="15.6">
      <c r="A30" s="7" t="s">
        <v>93</v>
      </c>
      <c r="B30" s="13"/>
      <c r="C30" s="13"/>
      <c r="D30" s="13"/>
      <c r="E30" s="13"/>
      <c r="F30" s="13"/>
      <c r="G30" s="13"/>
      <c r="H30" s="13">
        <v>5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>
        <f t="shared" si="0"/>
        <v>5</v>
      </c>
    </row>
    <row r="31" spans="1:41" ht="15.6">
      <c r="A31" s="11" t="s">
        <v>197</v>
      </c>
      <c r="AK31" s="6">
        <v>5</v>
      </c>
      <c r="AO31" s="13">
        <f t="shared" si="0"/>
        <v>5</v>
      </c>
    </row>
    <row r="32" spans="1:41" ht="15.6">
      <c r="A32" s="7" t="s">
        <v>96</v>
      </c>
      <c r="B32" s="13"/>
      <c r="C32" s="13"/>
      <c r="D32" s="13"/>
      <c r="E32" s="13"/>
      <c r="F32" s="13"/>
      <c r="G32" s="13"/>
      <c r="H32" s="13">
        <v>4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>
        <f t="shared" si="0"/>
        <v>4</v>
      </c>
    </row>
    <row r="33" spans="1:41" ht="15.6">
      <c r="A33" s="11" t="s">
        <v>195</v>
      </c>
      <c r="AK33" s="6">
        <v>4</v>
      </c>
      <c r="AO33" s="13">
        <f t="shared" si="0"/>
        <v>4</v>
      </c>
    </row>
  </sheetData>
  <sortState ref="A2:AO33">
    <sortCondition descending="1" ref="AO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Основной зачет</vt:lpstr>
      <vt:lpstr>Юниоры</vt:lpstr>
      <vt:lpstr>Ветераны</vt:lpstr>
      <vt:lpstr>Дети</vt:lpstr>
      <vt:lpstr>Женщины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Рыжков Вячеслав</dc:creator>
  <cp:lastModifiedBy>ПАВЕЛ</cp:lastModifiedBy>
  <cp:revision>3</cp:revision>
  <dcterms:created xsi:type="dcterms:W3CDTF">2015-12-29T04:18:18Z</dcterms:created>
  <dcterms:modified xsi:type="dcterms:W3CDTF">2019-11-24T23:35:49Z</dcterms:modified>
  <dc:language>en-US</dc:language>
</cp:coreProperties>
</file>