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89"/>
  </bookViews>
  <sheets>
    <sheet name="Основной зачет" sheetId="1" r:id="rId1"/>
    <sheet name="Юниоры" sheetId="2" r:id="rId2"/>
    <sheet name="Ветераны" sheetId="3" r:id="rId3"/>
    <sheet name="Дети" sheetId="4" r:id="rId4"/>
    <sheet name="Женщины" sheetId="5" r:id="rId5"/>
  </sheets>
  <definedNames>
    <definedName name="A">'Основной зачет'!#REF!</definedName>
    <definedName name="B">'Основной зачет'!#REF!</definedName>
    <definedName name="И">'Основной зачет'!#REF!</definedName>
  </definedNames>
  <calcPr calcId="145621"/>
</workbook>
</file>

<file path=xl/calcChain.xml><?xml version="1.0" encoding="utf-8"?>
<calcChain xmlns="http://schemas.openxmlformats.org/spreadsheetml/2006/main">
  <c r="P14" i="5" l="1"/>
  <c r="Q28" i="4"/>
  <c r="Q25" i="4"/>
  <c r="Q3" i="4"/>
  <c r="Q5" i="4"/>
  <c r="Q4" i="4"/>
  <c r="Q6" i="4"/>
  <c r="Q7" i="4"/>
  <c r="Q10" i="4"/>
  <c r="Q11" i="4"/>
  <c r="Q8" i="4"/>
  <c r="Q9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6" i="4"/>
  <c r="Q27" i="4"/>
  <c r="Q29" i="4"/>
  <c r="Q30" i="4"/>
  <c r="Q31" i="4"/>
  <c r="Q32" i="4"/>
  <c r="Q33" i="4"/>
  <c r="Q34" i="4"/>
  <c r="Q35" i="4"/>
  <c r="Q2" i="4"/>
  <c r="Q14" i="3"/>
  <c r="Q3" i="3"/>
  <c r="Q4" i="3"/>
  <c r="Q5" i="3"/>
  <c r="Q6" i="3"/>
  <c r="Q7" i="3"/>
  <c r="Q8" i="3"/>
  <c r="Q9" i="3"/>
  <c r="Q10" i="3"/>
  <c r="Q11" i="3"/>
  <c r="Q12" i="3"/>
  <c r="Q13" i="3"/>
  <c r="Q2" i="3"/>
  <c r="T24" i="2" l="1"/>
  <c r="T35" i="2"/>
  <c r="T31" i="2"/>
  <c r="T32" i="2"/>
  <c r="T33" i="2"/>
  <c r="T34" i="2"/>
  <c r="T21" i="2"/>
  <c r="T36" i="2"/>
  <c r="T37" i="2"/>
  <c r="T38" i="2"/>
  <c r="T39" i="2"/>
  <c r="T40" i="2"/>
  <c r="T41" i="2"/>
  <c r="T10" i="2"/>
  <c r="T17" i="2"/>
  <c r="T18" i="2"/>
  <c r="T19" i="2"/>
  <c r="T20" i="2"/>
  <c r="T22" i="2"/>
  <c r="T23" i="2"/>
  <c r="T13" i="2"/>
  <c r="T25" i="2"/>
  <c r="T26" i="2"/>
  <c r="T27" i="2"/>
  <c r="T28" i="2"/>
  <c r="T8" i="2"/>
  <c r="T29" i="2"/>
  <c r="T30" i="2"/>
  <c r="T3" i="2"/>
  <c r="T4" i="2"/>
  <c r="T5" i="2"/>
  <c r="T6" i="2"/>
  <c r="T7" i="2"/>
  <c r="T9" i="2"/>
  <c r="T11" i="2"/>
  <c r="T12" i="2"/>
  <c r="T14" i="2"/>
  <c r="T15" i="2"/>
  <c r="T16" i="2"/>
  <c r="T2" i="2"/>
  <c r="Z40" i="1"/>
  <c r="Z28" i="1"/>
  <c r="Z3" i="1"/>
  <c r="Z4" i="1"/>
  <c r="Z5" i="1"/>
  <c r="Z6" i="1"/>
  <c r="Z7" i="1"/>
  <c r="Z8" i="1"/>
  <c r="Z9" i="1"/>
  <c r="Z10" i="1"/>
  <c r="Z11" i="1"/>
  <c r="Z12" i="1"/>
  <c r="Z13" i="1"/>
  <c r="Z15" i="1"/>
  <c r="Z16" i="1"/>
  <c r="Z18" i="1"/>
  <c r="Z17" i="1"/>
  <c r="Z14" i="1"/>
  <c r="Z20" i="1"/>
  <c r="Z21" i="1"/>
  <c r="Z22" i="1"/>
  <c r="Z23" i="1"/>
  <c r="Z26" i="1"/>
  <c r="Z27" i="1"/>
  <c r="Z29" i="1"/>
  <c r="Z30" i="1"/>
  <c r="Z31" i="1"/>
  <c r="Z19" i="1"/>
  <c r="Z32" i="1"/>
  <c r="Z24" i="1"/>
  <c r="Z33" i="1"/>
  <c r="Z34" i="1"/>
  <c r="Z36" i="1"/>
  <c r="Z37" i="1"/>
  <c r="Z35" i="1"/>
  <c r="Z38" i="1"/>
  <c r="Z25" i="1"/>
  <c r="Z39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2" i="1"/>
  <c r="P13" i="5" l="1"/>
  <c r="P7" i="5" l="1"/>
  <c r="P12" i="5" l="1"/>
  <c r="P11" i="5" l="1"/>
  <c r="P10" i="5" l="1"/>
  <c r="P17" i="5"/>
  <c r="P18" i="5"/>
  <c r="P19" i="5"/>
  <c r="P20" i="5"/>
  <c r="P21" i="5"/>
  <c r="P9" i="5" l="1"/>
  <c r="P8" i="5"/>
  <c r="P2" i="5" l="1"/>
  <c r="P5" i="5" l="1"/>
  <c r="P3" i="5"/>
  <c r="P15" i="5"/>
  <c r="P16" i="5"/>
  <c r="P4" i="5"/>
  <c r="P6" i="5"/>
</calcChain>
</file>

<file path=xl/sharedStrings.xml><?xml version="1.0" encoding="utf-8"?>
<sst xmlns="http://schemas.openxmlformats.org/spreadsheetml/2006/main" count="160" uniqueCount="123">
  <si>
    <t>Каргин С.</t>
  </si>
  <si>
    <t>Захаров А.</t>
  </si>
  <si>
    <t>Иванов Р.</t>
  </si>
  <si>
    <t>Борисов М.</t>
  </si>
  <si>
    <t>Ли С.</t>
  </si>
  <si>
    <t>Демидов А.</t>
  </si>
  <si>
    <t>Осипович О</t>
  </si>
  <si>
    <t>Попов Е.</t>
  </si>
  <si>
    <t>Быканов С.</t>
  </si>
  <si>
    <t>Паринов И.</t>
  </si>
  <si>
    <t>Кардашов А.</t>
  </si>
  <si>
    <t>Немцев С.</t>
  </si>
  <si>
    <t>Голованев В.</t>
  </si>
  <si>
    <t>Калашников М.</t>
  </si>
  <si>
    <t>Донченко Е.</t>
  </si>
  <si>
    <t>Лапин Д.</t>
  </si>
  <si>
    <t>Корчаловский М.</t>
  </si>
  <si>
    <t>Кардашов И.</t>
  </si>
  <si>
    <t>Захарова С.</t>
  </si>
  <si>
    <t>Савченко А.</t>
  </si>
  <si>
    <t>Левчук И.</t>
  </si>
  <si>
    <t>Чоботов А.</t>
  </si>
  <si>
    <t>Кулыгина У.</t>
  </si>
  <si>
    <t>Кардашова А.</t>
  </si>
  <si>
    <t>Волгин М.</t>
  </si>
  <si>
    <t>Захарова Е.</t>
  </si>
  <si>
    <t>Рева К.</t>
  </si>
  <si>
    <t>Махонин Д.</t>
  </si>
  <si>
    <t>Федоренко Д.</t>
  </si>
  <si>
    <t>Карташев Д.</t>
  </si>
  <si>
    <t>Кругликов П.</t>
  </si>
  <si>
    <t>Кошельник И.</t>
  </si>
  <si>
    <t>Орлов А.</t>
  </si>
  <si>
    <t>Лунев С.</t>
  </si>
  <si>
    <t>Закарян А.</t>
  </si>
  <si>
    <t>Мартынович И.</t>
  </si>
  <si>
    <t>Егоров А.</t>
  </si>
  <si>
    <t>Роттэ М.</t>
  </si>
  <si>
    <t>Шалагинов Д.</t>
  </si>
  <si>
    <t>Еримов Д.</t>
  </si>
  <si>
    <t>Семушкин Д.</t>
  </si>
  <si>
    <t>Омельчук И.</t>
  </si>
  <si>
    <t>Подтесов Е.</t>
  </si>
  <si>
    <t>Хаишбашян А.</t>
  </si>
  <si>
    <t>Котенко П.</t>
  </si>
  <si>
    <t>Липчанский В.</t>
  </si>
  <si>
    <t>Милушев О.</t>
  </si>
  <si>
    <t>Елизаров Д.</t>
  </si>
  <si>
    <t>Захожай В.</t>
  </si>
  <si>
    <t>Проценко Н.</t>
  </si>
  <si>
    <t>Добровольский О.</t>
  </si>
  <si>
    <t>Хошафян Б.</t>
  </si>
  <si>
    <t>Ширинян В.</t>
  </si>
  <si>
    <t>Бубенко И.</t>
  </si>
  <si>
    <t>Чуднов М.</t>
  </si>
  <si>
    <t>Тулаева М.</t>
  </si>
  <si>
    <t>Иващенко В.</t>
  </si>
  <si>
    <t>Ли Д.</t>
  </si>
  <si>
    <t>Гонченко А.</t>
  </si>
  <si>
    <t>Василенко Г.</t>
  </si>
  <si>
    <t>Постол М.</t>
  </si>
  <si>
    <t>Храбский И.</t>
  </si>
  <si>
    <t>Хмыз Я.</t>
  </si>
  <si>
    <t>Волосов Г.</t>
  </si>
  <si>
    <t>Родионов Д.</t>
  </si>
  <si>
    <t>Хлопенко Д.</t>
  </si>
  <si>
    <t>Оганян Р.</t>
  </si>
  <si>
    <t>Данченко А.</t>
  </si>
  <si>
    <t>Васильченко В.</t>
  </si>
  <si>
    <t>Артюшкин Д.</t>
  </si>
  <si>
    <t>Мнацаканян А.</t>
  </si>
  <si>
    <t>Усов М.</t>
  </si>
  <si>
    <t>Куркин М.</t>
  </si>
  <si>
    <t>Шепелов Н.</t>
  </si>
  <si>
    <t>Филипская Э.</t>
  </si>
  <si>
    <t>Медведев М.</t>
  </si>
  <si>
    <t>Богданов Р.</t>
  </si>
  <si>
    <t>Левит Е.</t>
  </si>
  <si>
    <t>Меликян А.</t>
  </si>
  <si>
    <t>Баркалов К.</t>
  </si>
  <si>
    <t>Гладков Г.</t>
  </si>
  <si>
    <t>Хлиян Э.</t>
  </si>
  <si>
    <t>Симонян Г.</t>
  </si>
  <si>
    <t>Чипига М.</t>
  </si>
  <si>
    <t>Ковальчук А.</t>
  </si>
  <si>
    <t>Осипов А.</t>
  </si>
  <si>
    <t>Игнатов В.</t>
  </si>
  <si>
    <t>Ивченко А.</t>
  </si>
  <si>
    <t>Болдырев Г.</t>
  </si>
  <si>
    <t>Челядинов С.</t>
  </si>
  <si>
    <t>Аникеев А.</t>
  </si>
  <si>
    <t>Орлов П.</t>
  </si>
  <si>
    <t>Асютин А.</t>
  </si>
  <si>
    <t>Гуторова Е.</t>
  </si>
  <si>
    <t>Томилова Е.</t>
  </si>
  <si>
    <t>Череповская М.</t>
  </si>
  <si>
    <t>Андриянченко М.</t>
  </si>
  <si>
    <t>Зенкова Д.</t>
  </si>
  <si>
    <t>Андреева Е.</t>
  </si>
  <si>
    <t>Хилобок А.</t>
  </si>
  <si>
    <t>Тамбова Г.</t>
  </si>
  <si>
    <t>Григорьев С.</t>
  </si>
  <si>
    <t>Тамбов И.</t>
  </si>
  <si>
    <t>Бабич И.</t>
  </si>
  <si>
    <t>Косов И.</t>
  </si>
  <si>
    <t>Королюк В.</t>
  </si>
  <si>
    <t>Саров В.</t>
  </si>
  <si>
    <t>Колтунов М.</t>
  </si>
  <si>
    <t>Колесов И.</t>
  </si>
  <si>
    <t>Шуров А.</t>
  </si>
  <si>
    <t>Тихонова В.</t>
  </si>
  <si>
    <t>Кучеров Д.</t>
  </si>
  <si>
    <t>Аскаров Б.</t>
  </si>
  <si>
    <t>Омельченко Д.</t>
  </si>
  <si>
    <t>Гулякин Д.</t>
  </si>
  <si>
    <t>Дудник Т.</t>
  </si>
  <si>
    <t>Мельниченко Р.</t>
  </si>
  <si>
    <t>Меджидова А.</t>
  </si>
  <si>
    <t>Найдин Д.</t>
  </si>
  <si>
    <t>Бахмет И.</t>
  </si>
  <si>
    <t>Мухин А.</t>
  </si>
  <si>
    <t>Палагина Е.</t>
  </si>
  <si>
    <t>Дорин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</si>
</sst>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1" applyAlignment="1">
      <alignment horizontal="center"/>
    </xf>
    <xf numFmtId="0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T54"/>
  <sheetViews>
    <sheetView tabSelected="1" zoomScaleNormal="100" workbookViewId="0">
      <selection activeCell="Z1" sqref="Z1:Z1048576"/>
    </sheetView>
  </sheetViews>
  <sheetFormatPr defaultRowHeight="12.75" x14ac:dyDescent="0.2"/>
  <cols>
    <col min="1" max="1" width="18.5703125" customWidth="1"/>
    <col min="2" max="15" width="10.7109375" style="6" hidden="1" customWidth="1"/>
    <col min="16" max="25" width="10.7109375" style="6" customWidth="1"/>
    <col min="26" max="26" width="11.28515625" style="6"/>
    <col min="27" max="1035" width="11.28515625"/>
  </cols>
  <sheetData>
    <row r="1" spans="1:26 1034:1034" s="1" customFormat="1" x14ac:dyDescent="0.2">
      <c r="B1" s="3">
        <v>43470</v>
      </c>
      <c r="C1" s="3">
        <v>43477</v>
      </c>
      <c r="D1" s="3">
        <v>43484</v>
      </c>
      <c r="E1" s="3">
        <v>43491</v>
      </c>
      <c r="F1" s="3">
        <v>43498</v>
      </c>
      <c r="G1" s="3">
        <v>43505</v>
      </c>
      <c r="H1" s="3">
        <v>43512</v>
      </c>
      <c r="I1" s="3">
        <v>43519</v>
      </c>
      <c r="J1" s="3">
        <v>43526</v>
      </c>
      <c r="K1" s="3">
        <v>43533</v>
      </c>
      <c r="L1" s="3">
        <v>43540</v>
      </c>
      <c r="M1" s="3">
        <v>43547</v>
      </c>
      <c r="N1" s="3">
        <v>43554</v>
      </c>
      <c r="O1" s="3">
        <v>43561</v>
      </c>
      <c r="P1" s="3">
        <v>43568</v>
      </c>
      <c r="Q1" s="3">
        <v>43575</v>
      </c>
      <c r="R1" s="3">
        <v>43582</v>
      </c>
      <c r="S1" s="3">
        <v>43589</v>
      </c>
      <c r="T1" s="3">
        <v>43596</v>
      </c>
      <c r="U1" s="3">
        <v>43603</v>
      </c>
      <c r="V1" s="3">
        <v>43610</v>
      </c>
      <c r="W1" s="3">
        <v>43617</v>
      </c>
      <c r="X1" s="3">
        <v>43624</v>
      </c>
      <c r="Y1" s="3">
        <v>43631</v>
      </c>
      <c r="Z1" s="4"/>
      <c r="AMT1"/>
    </row>
    <row r="2" spans="1:26 1034:1034" s="1" customFormat="1" ht="15.75" x14ac:dyDescent="0.2">
      <c r="A2" s="7" t="s">
        <v>50</v>
      </c>
      <c r="B2" s="4">
        <v>8</v>
      </c>
      <c r="C2" s="5">
        <v>10</v>
      </c>
      <c r="D2" s="5"/>
      <c r="E2" s="5">
        <v>5</v>
      </c>
      <c r="F2" s="6"/>
      <c r="G2" s="6"/>
      <c r="H2" s="6"/>
      <c r="I2" s="6"/>
      <c r="J2" s="6">
        <v>8</v>
      </c>
      <c r="K2" s="6">
        <v>7</v>
      </c>
      <c r="L2" s="6"/>
      <c r="M2" s="6">
        <v>10</v>
      </c>
      <c r="N2" s="6">
        <v>7</v>
      </c>
      <c r="O2" s="6">
        <v>8</v>
      </c>
      <c r="P2" s="6">
        <v>3</v>
      </c>
      <c r="Q2" s="6"/>
      <c r="R2" s="6"/>
      <c r="S2" s="6"/>
      <c r="T2" s="6"/>
      <c r="U2" s="6"/>
      <c r="V2" s="6"/>
      <c r="W2" s="6"/>
      <c r="X2" s="6"/>
      <c r="Y2" s="6"/>
      <c r="Z2" s="4">
        <f>SUM(B2:Y2)</f>
        <v>66</v>
      </c>
      <c r="AMT2"/>
    </row>
    <row r="3" spans="1:26 1034:1034" ht="15.75" x14ac:dyDescent="0.2">
      <c r="A3" s="7" t="s">
        <v>49</v>
      </c>
      <c r="B3" s="5">
        <v>7</v>
      </c>
      <c r="D3" s="6">
        <v>8</v>
      </c>
      <c r="E3" s="6">
        <v>2</v>
      </c>
      <c r="G3" s="6">
        <v>4</v>
      </c>
      <c r="H3" s="6">
        <v>1</v>
      </c>
      <c r="K3" s="6">
        <v>10</v>
      </c>
      <c r="M3" s="6">
        <v>9</v>
      </c>
      <c r="N3" s="6">
        <v>6</v>
      </c>
      <c r="O3" s="6">
        <v>9</v>
      </c>
      <c r="P3" s="6">
        <v>9</v>
      </c>
      <c r="Z3" s="4">
        <f>SUM(B3:Y3)</f>
        <v>65</v>
      </c>
    </row>
    <row r="4" spans="1:26 1034:1034" ht="15.75" x14ac:dyDescent="0.2">
      <c r="A4" s="11" t="s">
        <v>44</v>
      </c>
      <c r="F4" s="6">
        <v>10</v>
      </c>
      <c r="G4" s="6">
        <v>9</v>
      </c>
      <c r="H4" s="6">
        <v>9</v>
      </c>
      <c r="I4" s="6">
        <v>6</v>
      </c>
      <c r="L4" s="6">
        <v>8</v>
      </c>
      <c r="N4" s="6">
        <v>10</v>
      </c>
      <c r="Z4" s="4">
        <f>SUM(B4:Y4)</f>
        <v>52</v>
      </c>
    </row>
    <row r="5" spans="1:26 1034:1034" ht="15.75" x14ac:dyDescent="0.2">
      <c r="A5" s="7" t="s">
        <v>47</v>
      </c>
      <c r="B5" s="4">
        <v>10</v>
      </c>
      <c r="C5" s="8"/>
      <c r="D5" s="5"/>
      <c r="E5" s="5"/>
      <c r="F5" s="8"/>
      <c r="G5" s="5">
        <v>10</v>
      </c>
      <c r="H5" s="9"/>
      <c r="I5" s="10">
        <v>10</v>
      </c>
      <c r="J5" s="5"/>
      <c r="K5" s="8"/>
      <c r="L5" s="8">
        <v>9</v>
      </c>
      <c r="M5" s="8"/>
      <c r="N5" s="8"/>
      <c r="O5" s="5">
        <v>10</v>
      </c>
      <c r="P5" s="5"/>
      <c r="Q5" s="5"/>
      <c r="R5" s="5"/>
      <c r="S5" s="5"/>
      <c r="T5" s="5"/>
      <c r="U5" s="5"/>
      <c r="V5" s="5"/>
      <c r="W5" s="5"/>
      <c r="X5" s="5"/>
      <c r="Y5" s="5"/>
      <c r="Z5" s="4">
        <f>SUM(B5:Y5)</f>
        <v>49</v>
      </c>
    </row>
    <row r="6" spans="1:26 1034:1034" ht="15.75" x14ac:dyDescent="0.2">
      <c r="A6" s="11" t="s">
        <v>8</v>
      </c>
      <c r="C6" s="6">
        <v>4</v>
      </c>
      <c r="D6" s="6">
        <v>7</v>
      </c>
      <c r="E6" s="6">
        <v>8</v>
      </c>
      <c r="F6" s="6">
        <v>5</v>
      </c>
      <c r="G6" s="6">
        <v>6</v>
      </c>
      <c r="H6" s="6">
        <v>8</v>
      </c>
      <c r="J6" s="6">
        <v>10</v>
      </c>
      <c r="Z6" s="4">
        <f>SUM(B6:Y6)</f>
        <v>48</v>
      </c>
    </row>
    <row r="7" spans="1:26 1034:1034" ht="15.75" x14ac:dyDescent="0.2">
      <c r="A7" s="11" t="s">
        <v>9</v>
      </c>
      <c r="C7" s="6">
        <v>3</v>
      </c>
      <c r="D7" s="6">
        <v>4</v>
      </c>
      <c r="F7" s="6">
        <v>2</v>
      </c>
      <c r="G7" s="6">
        <v>8</v>
      </c>
      <c r="J7" s="6">
        <v>7</v>
      </c>
      <c r="K7" s="6">
        <v>6</v>
      </c>
      <c r="M7" s="6">
        <v>1</v>
      </c>
      <c r="N7" s="6">
        <v>8</v>
      </c>
      <c r="Z7" s="4">
        <f>SUM(B7:Y7)</f>
        <v>39</v>
      </c>
    </row>
    <row r="8" spans="1:26 1034:1034" ht="15.75" x14ac:dyDescent="0.2">
      <c r="A8" s="11" t="s">
        <v>6</v>
      </c>
      <c r="C8" s="6">
        <v>6</v>
      </c>
      <c r="D8" s="6">
        <v>6</v>
      </c>
      <c r="H8" s="6">
        <v>6</v>
      </c>
      <c r="K8" s="6">
        <v>8</v>
      </c>
      <c r="L8" s="6">
        <v>7</v>
      </c>
      <c r="Z8" s="4">
        <f>SUM(B8:Y8)</f>
        <v>33</v>
      </c>
    </row>
    <row r="9" spans="1:26 1034:1034" ht="15.75" x14ac:dyDescent="0.2">
      <c r="A9" s="11" t="s">
        <v>30</v>
      </c>
      <c r="D9" s="6">
        <v>5</v>
      </c>
      <c r="G9" s="6">
        <v>7</v>
      </c>
      <c r="I9" s="6">
        <v>7</v>
      </c>
      <c r="J9" s="6">
        <v>9</v>
      </c>
      <c r="N9" s="6">
        <v>4</v>
      </c>
      <c r="Z9" s="4">
        <f>SUM(B9:Y9)</f>
        <v>32</v>
      </c>
    </row>
    <row r="10" spans="1:26 1034:1034" ht="15.75" x14ac:dyDescent="0.2">
      <c r="A10" s="11" t="s">
        <v>26</v>
      </c>
      <c r="D10" s="6">
        <v>10</v>
      </c>
      <c r="F10" s="6">
        <v>8</v>
      </c>
      <c r="H10" s="6">
        <v>10</v>
      </c>
      <c r="L10" s="6">
        <v>3</v>
      </c>
      <c r="Z10" s="4">
        <f>SUM(B10:Y10)</f>
        <v>31</v>
      </c>
    </row>
    <row r="11" spans="1:26 1034:1034" ht="15.75" x14ac:dyDescent="0.2">
      <c r="A11" s="7" t="s">
        <v>1</v>
      </c>
      <c r="B11" s="5">
        <v>9</v>
      </c>
      <c r="C11" s="5"/>
      <c r="D11" s="5"/>
      <c r="E11" s="5"/>
      <c r="F11" s="6">
        <v>7</v>
      </c>
      <c r="I11" s="6">
        <v>5</v>
      </c>
      <c r="L11" s="6">
        <v>5</v>
      </c>
      <c r="Z11" s="4">
        <f>SUM(B11:Y11)</f>
        <v>26</v>
      </c>
    </row>
    <row r="12" spans="1:26 1034:1034" ht="15.75" x14ac:dyDescent="0.2">
      <c r="A12" s="7" t="s">
        <v>48</v>
      </c>
      <c r="B12" s="5">
        <v>5</v>
      </c>
      <c r="E12" s="6">
        <v>9</v>
      </c>
      <c r="L12" s="6">
        <v>1</v>
      </c>
      <c r="M12" s="6">
        <v>7</v>
      </c>
      <c r="Z12" s="4">
        <f>SUM(B12:Y12)</f>
        <v>22</v>
      </c>
    </row>
    <row r="13" spans="1:26 1034:1034" ht="15.75" x14ac:dyDescent="0.2">
      <c r="A13" s="11" t="s">
        <v>3</v>
      </c>
      <c r="C13" s="6">
        <v>9</v>
      </c>
      <c r="E13" s="6">
        <v>7</v>
      </c>
      <c r="N13" s="6">
        <v>5</v>
      </c>
      <c r="Z13" s="4">
        <f>SUM(B13:Y13)</f>
        <v>21</v>
      </c>
    </row>
    <row r="14" spans="1:26 1034:1034" ht="15.75" x14ac:dyDescent="0.2">
      <c r="A14" s="11" t="s">
        <v>45</v>
      </c>
      <c r="F14" s="6">
        <v>9</v>
      </c>
      <c r="M14" s="6">
        <v>6</v>
      </c>
      <c r="P14" s="6">
        <v>6</v>
      </c>
      <c r="Z14" s="4">
        <f>SUM(B14:Y14)</f>
        <v>21</v>
      </c>
    </row>
    <row r="15" spans="1:26 1034:1034" ht="15.75" x14ac:dyDescent="0.2">
      <c r="A15" s="11" t="s">
        <v>76</v>
      </c>
      <c r="H15" s="6">
        <v>4</v>
      </c>
      <c r="L15" s="6">
        <v>4</v>
      </c>
      <c r="M15" s="6">
        <v>8</v>
      </c>
      <c r="O15" s="6">
        <v>3</v>
      </c>
      <c r="Z15" s="4">
        <f>SUM(B15:Y15)</f>
        <v>19</v>
      </c>
    </row>
    <row r="16" spans="1:26 1034:1034" ht="15.75" x14ac:dyDescent="0.2">
      <c r="A16" s="11" t="s">
        <v>109</v>
      </c>
      <c r="K16" s="6">
        <v>5</v>
      </c>
      <c r="M16" s="6">
        <v>5</v>
      </c>
      <c r="N16" s="6">
        <v>1</v>
      </c>
      <c r="O16" s="6">
        <v>7</v>
      </c>
      <c r="Z16" s="4">
        <f>SUM(B16:Y16)</f>
        <v>18</v>
      </c>
    </row>
    <row r="17" spans="1:26" ht="15.75" x14ac:dyDescent="0.2">
      <c r="A17" s="11" t="s">
        <v>12</v>
      </c>
      <c r="F17" s="6">
        <v>1</v>
      </c>
      <c r="L17" s="6">
        <v>6</v>
      </c>
      <c r="M17" s="6">
        <v>3.5</v>
      </c>
      <c r="N17" s="6">
        <v>3</v>
      </c>
      <c r="O17" s="6">
        <v>2</v>
      </c>
      <c r="P17" s="6">
        <v>2</v>
      </c>
      <c r="Z17" s="4">
        <f t="shared" ref="Z17:Z54" si="0">SUM(B17:Y17)</f>
        <v>17.5</v>
      </c>
    </row>
    <row r="18" spans="1:26" ht="15.75" x14ac:dyDescent="0.2">
      <c r="A18" s="11" t="s">
        <v>82</v>
      </c>
      <c r="I18" s="6">
        <v>8</v>
      </c>
      <c r="N18" s="6">
        <v>9</v>
      </c>
      <c r="Z18" s="4">
        <f t="shared" si="0"/>
        <v>17</v>
      </c>
    </row>
    <row r="19" spans="1:26" ht="15.75" x14ac:dyDescent="0.2">
      <c r="A19" s="11" t="s">
        <v>55</v>
      </c>
      <c r="E19" s="6">
        <v>6</v>
      </c>
      <c r="G19" s="6">
        <v>2</v>
      </c>
      <c r="K19" s="6">
        <v>1</v>
      </c>
      <c r="P19" s="6">
        <v>8</v>
      </c>
      <c r="Z19" s="4">
        <f t="shared" si="0"/>
        <v>17</v>
      </c>
    </row>
    <row r="20" spans="1:26" ht="15.75" x14ac:dyDescent="0.2">
      <c r="A20" s="7" t="s">
        <v>2</v>
      </c>
      <c r="B20" s="4">
        <v>2</v>
      </c>
      <c r="E20" s="6">
        <v>3</v>
      </c>
      <c r="J20" s="6">
        <v>3</v>
      </c>
      <c r="K20" s="6">
        <v>3</v>
      </c>
      <c r="M20" s="6">
        <v>3.5</v>
      </c>
      <c r="Z20" s="4">
        <f t="shared" si="0"/>
        <v>14.5</v>
      </c>
    </row>
    <row r="21" spans="1:26" ht="15.75" x14ac:dyDescent="0.2">
      <c r="A21" s="11" t="s">
        <v>11</v>
      </c>
      <c r="C21" s="6">
        <v>1</v>
      </c>
      <c r="D21" s="6">
        <v>9</v>
      </c>
      <c r="O21" s="6">
        <v>4.5</v>
      </c>
      <c r="Z21" s="4">
        <f t="shared" si="0"/>
        <v>14.5</v>
      </c>
    </row>
    <row r="22" spans="1:26" ht="15.75" x14ac:dyDescent="0.2">
      <c r="A22" s="11" t="s">
        <v>66</v>
      </c>
      <c r="G22" s="6">
        <v>3</v>
      </c>
      <c r="J22" s="6">
        <v>1</v>
      </c>
      <c r="K22" s="6">
        <v>9</v>
      </c>
      <c r="Z22" s="4">
        <f t="shared" si="0"/>
        <v>13</v>
      </c>
    </row>
    <row r="23" spans="1:26" ht="15.75" x14ac:dyDescent="0.2">
      <c r="A23" s="11" t="s">
        <v>84</v>
      </c>
      <c r="I23" s="6">
        <v>3</v>
      </c>
      <c r="L23" s="6">
        <v>10</v>
      </c>
      <c r="Z23" s="4">
        <f t="shared" si="0"/>
        <v>13</v>
      </c>
    </row>
    <row r="24" spans="1:26" ht="15.75" x14ac:dyDescent="0.2">
      <c r="A24" s="11" t="s">
        <v>52</v>
      </c>
      <c r="D24" s="6">
        <v>3</v>
      </c>
      <c r="J24" s="6">
        <v>2</v>
      </c>
      <c r="K24" s="6">
        <v>2</v>
      </c>
      <c r="O24" s="6">
        <v>1</v>
      </c>
      <c r="P24" s="6">
        <v>4</v>
      </c>
      <c r="Z24" s="4">
        <f t="shared" si="0"/>
        <v>12</v>
      </c>
    </row>
    <row r="25" spans="1:26" ht="15.75" x14ac:dyDescent="0.2">
      <c r="A25" s="11" t="s">
        <v>75</v>
      </c>
      <c r="H25" s="6">
        <v>5</v>
      </c>
      <c r="P25" s="6">
        <v>7</v>
      </c>
      <c r="Z25" s="4">
        <f t="shared" si="0"/>
        <v>12</v>
      </c>
    </row>
    <row r="26" spans="1:26" ht="15.75" x14ac:dyDescent="0.2">
      <c r="A26" s="11" t="s">
        <v>4</v>
      </c>
      <c r="C26" s="6">
        <v>8</v>
      </c>
      <c r="F26" s="6">
        <v>3</v>
      </c>
      <c r="Z26" s="4">
        <f t="shared" si="0"/>
        <v>11</v>
      </c>
    </row>
    <row r="27" spans="1:26" ht="15.75" x14ac:dyDescent="0.2">
      <c r="A27" s="11" t="s">
        <v>35</v>
      </c>
      <c r="E27" s="6">
        <v>10</v>
      </c>
      <c r="Z27" s="4">
        <f t="shared" si="0"/>
        <v>10</v>
      </c>
    </row>
    <row r="28" spans="1:26" ht="15.75" x14ac:dyDescent="0.2">
      <c r="A28" s="11" t="s">
        <v>118</v>
      </c>
      <c r="P28" s="6">
        <v>10</v>
      </c>
      <c r="Z28" s="4">
        <f t="shared" si="0"/>
        <v>10</v>
      </c>
    </row>
    <row r="29" spans="1:26" ht="15.75" x14ac:dyDescent="0.2">
      <c r="A29" s="11" t="s">
        <v>5</v>
      </c>
      <c r="C29" s="6">
        <v>7</v>
      </c>
      <c r="D29" s="6">
        <v>2</v>
      </c>
      <c r="Z29" s="4">
        <f t="shared" si="0"/>
        <v>9</v>
      </c>
    </row>
    <row r="30" spans="1:26" ht="15.75" x14ac:dyDescent="0.2">
      <c r="A30" s="11" t="s">
        <v>46</v>
      </c>
      <c r="F30" s="6">
        <v>4</v>
      </c>
      <c r="G30" s="6">
        <v>5</v>
      </c>
      <c r="Z30" s="4">
        <f t="shared" si="0"/>
        <v>9</v>
      </c>
    </row>
    <row r="31" spans="1:26" ht="15.75" x14ac:dyDescent="0.2">
      <c r="A31" s="11" t="s">
        <v>81</v>
      </c>
      <c r="I31" s="6">
        <v>9</v>
      </c>
      <c r="Z31" s="4">
        <f t="shared" si="0"/>
        <v>9</v>
      </c>
    </row>
    <row r="32" spans="1:26" ht="15.75" x14ac:dyDescent="0.2">
      <c r="A32" s="11" t="s">
        <v>83</v>
      </c>
      <c r="I32" s="6">
        <v>4</v>
      </c>
      <c r="L32" s="6">
        <v>2</v>
      </c>
      <c r="N32" s="6">
        <v>2</v>
      </c>
      <c r="Z32" s="4">
        <f t="shared" si="0"/>
        <v>8</v>
      </c>
    </row>
    <row r="33" spans="1:26" ht="15.75" x14ac:dyDescent="0.2">
      <c r="A33" s="7" t="s">
        <v>56</v>
      </c>
      <c r="B33" s="5">
        <v>1</v>
      </c>
      <c r="F33" s="6">
        <v>6</v>
      </c>
      <c r="Z33" s="4">
        <f t="shared" si="0"/>
        <v>7</v>
      </c>
    </row>
    <row r="34" spans="1:26" ht="15.75" x14ac:dyDescent="0.2">
      <c r="A34" s="11" t="s">
        <v>74</v>
      </c>
      <c r="H34" s="6">
        <v>7</v>
      </c>
      <c r="Z34" s="4">
        <f t="shared" si="0"/>
        <v>7</v>
      </c>
    </row>
    <row r="35" spans="1:26" ht="15.75" x14ac:dyDescent="0.2">
      <c r="A35" s="11" t="s">
        <v>13</v>
      </c>
      <c r="O35" s="6">
        <v>6</v>
      </c>
      <c r="P35" s="6">
        <v>1</v>
      </c>
      <c r="Z35" s="4">
        <f t="shared" si="0"/>
        <v>7</v>
      </c>
    </row>
    <row r="36" spans="1:26" ht="15.75" x14ac:dyDescent="0.2">
      <c r="A36" s="7" t="s">
        <v>0</v>
      </c>
      <c r="B36" s="4">
        <v>6</v>
      </c>
      <c r="Z36" s="4">
        <f t="shared" si="0"/>
        <v>6</v>
      </c>
    </row>
    <row r="37" spans="1:26" ht="15.75" x14ac:dyDescent="0.2">
      <c r="A37" s="11" t="s">
        <v>99</v>
      </c>
      <c r="J37" s="6">
        <v>6</v>
      </c>
      <c r="Z37" s="4">
        <f t="shared" si="0"/>
        <v>6</v>
      </c>
    </row>
    <row r="38" spans="1:26" ht="15.75" x14ac:dyDescent="0.2">
      <c r="A38" s="11" t="s">
        <v>7</v>
      </c>
      <c r="C38" s="6">
        <v>5</v>
      </c>
      <c r="Z38" s="4">
        <f t="shared" si="0"/>
        <v>5</v>
      </c>
    </row>
    <row r="39" spans="1:26" ht="15.75" x14ac:dyDescent="0.2">
      <c r="A39" s="11" t="s">
        <v>100</v>
      </c>
      <c r="J39" s="6">
        <v>5</v>
      </c>
      <c r="Z39" s="4">
        <f t="shared" si="0"/>
        <v>5</v>
      </c>
    </row>
    <row r="40" spans="1:26" ht="15.75" x14ac:dyDescent="0.2">
      <c r="A40" s="11" t="s">
        <v>119</v>
      </c>
      <c r="P40" s="6">
        <v>5</v>
      </c>
      <c r="Z40" s="4">
        <f t="shared" si="0"/>
        <v>5</v>
      </c>
    </row>
    <row r="41" spans="1:26" ht="15.75" x14ac:dyDescent="0.2">
      <c r="A41" s="11" t="s">
        <v>21</v>
      </c>
      <c r="O41" s="6">
        <v>4.5</v>
      </c>
      <c r="Z41" s="4">
        <f t="shared" si="0"/>
        <v>4.5</v>
      </c>
    </row>
    <row r="42" spans="1:26" ht="15.75" x14ac:dyDescent="0.2">
      <c r="A42" s="7" t="s">
        <v>51</v>
      </c>
      <c r="B42" s="4">
        <v>4</v>
      </c>
      <c r="Z42" s="4">
        <f t="shared" si="0"/>
        <v>4</v>
      </c>
    </row>
    <row r="43" spans="1:26" ht="15.75" x14ac:dyDescent="0.2">
      <c r="A43" s="11" t="s">
        <v>31</v>
      </c>
      <c r="E43" s="6">
        <v>4</v>
      </c>
      <c r="Z43" s="4">
        <f t="shared" si="0"/>
        <v>4</v>
      </c>
    </row>
    <row r="44" spans="1:26" ht="15.75" x14ac:dyDescent="0.2">
      <c r="A44" s="11" t="s">
        <v>101</v>
      </c>
      <c r="J44" s="6">
        <v>4</v>
      </c>
      <c r="Z44" s="4">
        <f t="shared" si="0"/>
        <v>4</v>
      </c>
    </row>
    <row r="45" spans="1:26" ht="15.75" x14ac:dyDescent="0.2">
      <c r="A45" s="11" t="s">
        <v>88</v>
      </c>
      <c r="K45" s="6">
        <v>4</v>
      </c>
      <c r="Z45" s="4">
        <f t="shared" si="0"/>
        <v>4</v>
      </c>
    </row>
    <row r="46" spans="1:26" ht="15.75" x14ac:dyDescent="0.2">
      <c r="A46" s="7" t="s">
        <v>54</v>
      </c>
      <c r="B46" s="5">
        <v>3</v>
      </c>
      <c r="Z46" s="4">
        <f t="shared" si="0"/>
        <v>3</v>
      </c>
    </row>
    <row r="47" spans="1:26" ht="15.75" x14ac:dyDescent="0.2">
      <c r="A47" s="11" t="s">
        <v>77</v>
      </c>
      <c r="H47" s="6">
        <v>3</v>
      </c>
      <c r="Z47" s="4">
        <f t="shared" si="0"/>
        <v>3</v>
      </c>
    </row>
    <row r="48" spans="1:26" ht="15.75" x14ac:dyDescent="0.2">
      <c r="A48" s="11" t="s">
        <v>10</v>
      </c>
      <c r="C48" s="6">
        <v>2</v>
      </c>
      <c r="Z48" s="4">
        <f t="shared" si="0"/>
        <v>2</v>
      </c>
    </row>
    <row r="49" spans="1:26" ht="15.75" x14ac:dyDescent="0.2">
      <c r="A49" s="11" t="s">
        <v>53</v>
      </c>
      <c r="D49" s="6">
        <v>1</v>
      </c>
      <c r="E49" s="6">
        <v>1</v>
      </c>
      <c r="Z49" s="4">
        <f t="shared" si="0"/>
        <v>2</v>
      </c>
    </row>
    <row r="50" spans="1:26" ht="15.75" x14ac:dyDescent="0.2">
      <c r="A50" s="11" t="s">
        <v>78</v>
      </c>
      <c r="H50" s="6">
        <v>2</v>
      </c>
      <c r="Z50" s="4">
        <f t="shared" si="0"/>
        <v>2</v>
      </c>
    </row>
    <row r="51" spans="1:26" ht="15.75" x14ac:dyDescent="0.2">
      <c r="A51" s="11" t="s">
        <v>85</v>
      </c>
      <c r="I51" s="6">
        <v>2</v>
      </c>
      <c r="Z51" s="4">
        <f t="shared" si="0"/>
        <v>2</v>
      </c>
    </row>
    <row r="52" spans="1:26" ht="15.75" x14ac:dyDescent="0.2">
      <c r="A52" s="11" t="s">
        <v>113</v>
      </c>
      <c r="M52" s="6">
        <v>2</v>
      </c>
      <c r="Z52" s="4">
        <f t="shared" si="0"/>
        <v>2</v>
      </c>
    </row>
    <row r="53" spans="1:26" ht="15.75" x14ac:dyDescent="0.2">
      <c r="A53" s="11" t="s">
        <v>67</v>
      </c>
      <c r="G53" s="6">
        <v>1</v>
      </c>
      <c r="Z53" s="4">
        <f t="shared" si="0"/>
        <v>1</v>
      </c>
    </row>
    <row r="54" spans="1:26" ht="15.75" x14ac:dyDescent="0.2">
      <c r="A54" s="11" t="s">
        <v>86</v>
      </c>
      <c r="I54" s="6">
        <v>1</v>
      </c>
      <c r="Z54" s="4">
        <f t="shared" si="0"/>
        <v>1</v>
      </c>
    </row>
  </sheetData>
  <sortState ref="A2:Z54">
    <sortCondition descending="1" ref="Z1"/>
  </sortState>
  <pageMargins left="0.78749999999999998" right="0.78749999999999998" top="1.05277777777778" bottom="1.05277777777778" header="0.78749999999999998" footer="0.78749999999999998"/>
  <pageSetup paperSize="9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workbookViewId="0">
      <selection activeCell="X13" sqref="X13"/>
    </sheetView>
  </sheetViews>
  <sheetFormatPr defaultRowHeight="12.75" x14ac:dyDescent="0.2"/>
  <cols>
    <col min="1" max="1" width="18.42578125" customWidth="1"/>
    <col min="2" max="14" width="10.7109375" style="6" hidden="1" customWidth="1"/>
    <col min="15" max="21" width="10.7109375" style="6" customWidth="1"/>
    <col min="22" max="24" width="9.140625" style="6"/>
  </cols>
  <sheetData>
    <row r="1" spans="1:23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  <c r="P1" s="12">
        <v>43575</v>
      </c>
      <c r="Q1" s="12">
        <v>43582</v>
      </c>
      <c r="R1" s="12">
        <v>43589</v>
      </c>
      <c r="S1" s="12">
        <v>43596</v>
      </c>
      <c r="T1" s="12"/>
      <c r="U1" s="12"/>
    </row>
    <row r="2" spans="1:23" ht="15.75" x14ac:dyDescent="0.2">
      <c r="A2" s="7" t="s">
        <v>12</v>
      </c>
      <c r="B2" s="13">
        <v>8</v>
      </c>
      <c r="C2" s="13"/>
      <c r="D2" s="13">
        <v>7</v>
      </c>
      <c r="E2" s="13">
        <v>10</v>
      </c>
      <c r="F2" s="13">
        <v>7</v>
      </c>
      <c r="G2" s="13">
        <v>9</v>
      </c>
      <c r="H2" s="13">
        <v>1</v>
      </c>
      <c r="I2" s="13"/>
      <c r="J2" s="13">
        <v>8</v>
      </c>
      <c r="K2" s="13">
        <v>10</v>
      </c>
      <c r="L2" s="13">
        <v>10</v>
      </c>
      <c r="M2" s="13">
        <v>8</v>
      </c>
      <c r="N2" s="13">
        <v>9</v>
      </c>
      <c r="O2" s="13">
        <v>8</v>
      </c>
      <c r="P2" s="13"/>
      <c r="Q2" s="13"/>
      <c r="R2" s="13"/>
      <c r="S2" s="13"/>
      <c r="T2" s="13">
        <f t="shared" ref="T2:T41" si="0">SUM(B2:S2)</f>
        <v>95</v>
      </c>
      <c r="U2" s="7"/>
      <c r="V2" s="7"/>
      <c r="W2" s="7"/>
    </row>
    <row r="3" spans="1:23" ht="15.75" x14ac:dyDescent="0.2">
      <c r="A3" s="11" t="s">
        <v>55</v>
      </c>
      <c r="B3" s="14"/>
      <c r="C3" s="14"/>
      <c r="D3" s="14">
        <v>8</v>
      </c>
      <c r="E3" s="14">
        <v>8</v>
      </c>
      <c r="F3" s="14">
        <v>10</v>
      </c>
      <c r="G3" s="14">
        <v>8</v>
      </c>
      <c r="H3" s="14">
        <v>3</v>
      </c>
      <c r="I3" s="14"/>
      <c r="J3" s="14">
        <v>9</v>
      </c>
      <c r="K3" s="14">
        <v>7</v>
      </c>
      <c r="L3" s="14"/>
      <c r="M3" s="14">
        <v>5</v>
      </c>
      <c r="N3" s="14"/>
      <c r="O3" s="14">
        <v>10</v>
      </c>
      <c r="P3" s="14"/>
      <c r="Q3" s="14"/>
      <c r="R3" s="14"/>
      <c r="S3" s="14"/>
      <c r="T3" s="13">
        <f t="shared" si="0"/>
        <v>68</v>
      </c>
      <c r="U3" s="7"/>
      <c r="V3" s="7"/>
      <c r="W3" s="7"/>
    </row>
    <row r="4" spans="1:23" ht="15.75" x14ac:dyDescent="0.2">
      <c r="A4" s="7" t="s">
        <v>10</v>
      </c>
      <c r="B4" s="13">
        <v>9</v>
      </c>
      <c r="C4" s="13"/>
      <c r="D4" s="13"/>
      <c r="E4" s="13">
        <v>9</v>
      </c>
      <c r="F4" s="13">
        <v>6</v>
      </c>
      <c r="G4" s="13"/>
      <c r="H4" s="13">
        <v>5</v>
      </c>
      <c r="I4" s="13"/>
      <c r="J4" s="13">
        <v>7</v>
      </c>
      <c r="K4" s="13">
        <v>5</v>
      </c>
      <c r="L4" s="13">
        <v>9</v>
      </c>
      <c r="M4" s="13">
        <v>6</v>
      </c>
      <c r="N4" s="13"/>
      <c r="O4" s="13">
        <v>6</v>
      </c>
      <c r="P4" s="13"/>
      <c r="Q4" s="13"/>
      <c r="R4" s="13"/>
      <c r="S4" s="13"/>
      <c r="T4" s="13">
        <f t="shared" si="0"/>
        <v>62</v>
      </c>
      <c r="U4" s="7"/>
      <c r="V4" s="7"/>
      <c r="W4" s="7"/>
    </row>
    <row r="5" spans="1:23" ht="15.75" x14ac:dyDescent="0.2">
      <c r="A5" s="7" t="s">
        <v>3</v>
      </c>
      <c r="B5" s="13">
        <v>10</v>
      </c>
      <c r="C5" s="13"/>
      <c r="D5" s="13">
        <v>9</v>
      </c>
      <c r="E5" s="13"/>
      <c r="F5" s="13"/>
      <c r="G5" s="13"/>
      <c r="H5" s="13">
        <v>6</v>
      </c>
      <c r="I5" s="13"/>
      <c r="J5" s="13"/>
      <c r="K5" s="13">
        <v>8</v>
      </c>
      <c r="L5" s="13"/>
      <c r="M5" s="13">
        <v>9</v>
      </c>
      <c r="N5" s="13"/>
      <c r="O5" s="13"/>
      <c r="P5" s="13"/>
      <c r="Q5" s="13"/>
      <c r="R5" s="13"/>
      <c r="S5" s="13"/>
      <c r="T5" s="13">
        <f t="shared" si="0"/>
        <v>42</v>
      </c>
      <c r="U5" s="7"/>
      <c r="V5" s="7"/>
      <c r="W5" s="7"/>
    </row>
    <row r="6" spans="1:23" ht="15.75" x14ac:dyDescent="0.2">
      <c r="A6" s="7" t="s">
        <v>17</v>
      </c>
      <c r="B6" s="13">
        <v>3</v>
      </c>
      <c r="C6" s="13"/>
      <c r="D6" s="13"/>
      <c r="E6" s="13">
        <v>6</v>
      </c>
      <c r="F6" s="13">
        <v>3</v>
      </c>
      <c r="G6" s="13"/>
      <c r="H6" s="13"/>
      <c r="I6" s="13"/>
      <c r="J6" s="13">
        <v>6</v>
      </c>
      <c r="K6" s="13"/>
      <c r="L6" s="13">
        <v>8</v>
      </c>
      <c r="M6" s="13">
        <v>4</v>
      </c>
      <c r="N6" s="13"/>
      <c r="O6" s="13">
        <v>4</v>
      </c>
      <c r="P6" s="13"/>
      <c r="Q6" s="13"/>
      <c r="R6" s="13"/>
      <c r="S6" s="13"/>
      <c r="T6" s="13">
        <f t="shared" si="0"/>
        <v>34</v>
      </c>
      <c r="U6" s="7"/>
      <c r="V6" s="7"/>
      <c r="W6" s="7"/>
    </row>
    <row r="7" spans="1:23" ht="15.75" x14ac:dyDescent="0.2">
      <c r="A7" s="11" t="s">
        <v>83</v>
      </c>
      <c r="H7" s="6">
        <v>9</v>
      </c>
      <c r="K7" s="6">
        <v>9</v>
      </c>
      <c r="M7" s="6">
        <v>7</v>
      </c>
      <c r="T7" s="13">
        <f t="shared" si="0"/>
        <v>25</v>
      </c>
      <c r="U7" s="7"/>
      <c r="V7" s="7"/>
      <c r="W7" s="7"/>
    </row>
    <row r="8" spans="1:23" ht="15.75" x14ac:dyDescent="0.2">
      <c r="A8" s="7" t="s">
        <v>13</v>
      </c>
      <c r="B8" s="13">
        <v>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>
        <v>10</v>
      </c>
      <c r="O8" s="13">
        <v>7</v>
      </c>
      <c r="P8" s="13"/>
      <c r="Q8" s="13"/>
      <c r="R8" s="13"/>
      <c r="S8" s="13"/>
      <c r="T8" s="13">
        <f t="shared" si="0"/>
        <v>24</v>
      </c>
      <c r="U8" s="7"/>
      <c r="V8" s="7"/>
      <c r="W8" s="7"/>
    </row>
    <row r="9" spans="1:23" ht="15.75" x14ac:dyDescent="0.2">
      <c r="A9" s="7" t="s">
        <v>19</v>
      </c>
      <c r="B9" s="13">
        <v>1</v>
      </c>
      <c r="C9" s="13">
        <v>10</v>
      </c>
      <c r="D9" s="13"/>
      <c r="E9" s="13"/>
      <c r="F9" s="13"/>
      <c r="G9" s="13"/>
      <c r="H9" s="13"/>
      <c r="I9" s="13"/>
      <c r="J9" s="13">
        <v>5</v>
      </c>
      <c r="K9" s="13"/>
      <c r="L9" s="13">
        <v>5</v>
      </c>
      <c r="M9" s="13"/>
      <c r="N9" s="13"/>
      <c r="O9" s="13"/>
      <c r="P9" s="13"/>
      <c r="Q9" s="13"/>
      <c r="R9" s="13"/>
      <c r="S9" s="13"/>
      <c r="T9" s="13">
        <f t="shared" si="0"/>
        <v>21</v>
      </c>
      <c r="U9" s="7"/>
      <c r="V9" s="7"/>
      <c r="W9" s="7"/>
    </row>
    <row r="10" spans="1:23" ht="15.75" x14ac:dyDescent="0.2">
      <c r="A10" s="11" t="s">
        <v>27</v>
      </c>
      <c r="B10" s="14"/>
      <c r="C10" s="14">
        <v>9</v>
      </c>
      <c r="D10" s="14"/>
      <c r="E10" s="14"/>
      <c r="F10" s="14"/>
      <c r="G10" s="14">
        <v>1</v>
      </c>
      <c r="H10" s="14"/>
      <c r="I10" s="14"/>
      <c r="J10" s="14"/>
      <c r="K10" s="14"/>
      <c r="L10" s="14">
        <v>4</v>
      </c>
      <c r="M10" s="14"/>
      <c r="N10" s="14">
        <v>7</v>
      </c>
      <c r="O10" s="14"/>
      <c r="P10" s="14"/>
      <c r="Q10" s="14"/>
      <c r="R10" s="14"/>
      <c r="S10" s="14"/>
      <c r="T10" s="13">
        <f t="shared" si="0"/>
        <v>21</v>
      </c>
      <c r="U10" s="7"/>
      <c r="V10" s="7"/>
      <c r="W10" s="7"/>
    </row>
    <row r="11" spans="1:23" ht="15.75" x14ac:dyDescent="0.2">
      <c r="A11" s="7" t="s">
        <v>14</v>
      </c>
      <c r="B11" s="13">
        <v>6</v>
      </c>
      <c r="C11" s="13"/>
      <c r="D11" s="13"/>
      <c r="E11" s="13">
        <v>7</v>
      </c>
      <c r="F11" s="13"/>
      <c r="G11" s="13">
        <v>7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>
        <f t="shared" si="0"/>
        <v>20</v>
      </c>
      <c r="U11" s="7"/>
      <c r="V11" s="7"/>
      <c r="W11" s="7"/>
    </row>
    <row r="12" spans="1:23" ht="15.75" x14ac:dyDescent="0.2">
      <c r="A12" s="11" t="s">
        <v>82</v>
      </c>
      <c r="H12" s="6">
        <v>10</v>
      </c>
      <c r="M12" s="6">
        <v>10</v>
      </c>
      <c r="T12" s="13">
        <f t="shared" si="0"/>
        <v>20</v>
      </c>
      <c r="U12" s="11"/>
      <c r="V12" s="11"/>
      <c r="W12" s="11"/>
    </row>
    <row r="13" spans="1:23" ht="15.75" x14ac:dyDescent="0.2">
      <c r="A13" s="7" t="s">
        <v>71</v>
      </c>
      <c r="B13" s="13"/>
      <c r="C13" s="13"/>
      <c r="D13" s="13"/>
      <c r="E13" s="13"/>
      <c r="F13" s="13">
        <v>2</v>
      </c>
      <c r="G13" s="13">
        <v>2</v>
      </c>
      <c r="H13" s="13"/>
      <c r="I13" s="13"/>
      <c r="J13" s="13">
        <v>3</v>
      </c>
      <c r="K13" s="13">
        <v>2</v>
      </c>
      <c r="L13" s="13"/>
      <c r="M13" s="13"/>
      <c r="N13" s="13">
        <v>8</v>
      </c>
      <c r="O13" s="13">
        <v>3</v>
      </c>
      <c r="P13" s="13"/>
      <c r="Q13" s="13"/>
      <c r="R13" s="13"/>
      <c r="S13" s="13"/>
      <c r="T13" s="13">
        <f t="shared" si="0"/>
        <v>20</v>
      </c>
      <c r="U13" s="11"/>
      <c r="V13" s="11"/>
      <c r="W13" s="11"/>
    </row>
    <row r="14" spans="1:23" ht="15.75" x14ac:dyDescent="0.2">
      <c r="A14" s="7" t="s">
        <v>77</v>
      </c>
      <c r="B14" s="13"/>
      <c r="C14" s="13"/>
      <c r="D14" s="13"/>
      <c r="E14" s="13"/>
      <c r="F14" s="13"/>
      <c r="G14" s="13">
        <v>10</v>
      </c>
      <c r="H14" s="13"/>
      <c r="I14" s="13"/>
      <c r="J14" s="13"/>
      <c r="K14" s="13"/>
      <c r="L14" s="13">
        <v>7</v>
      </c>
      <c r="M14" s="13"/>
      <c r="N14" s="13"/>
      <c r="O14" s="13"/>
      <c r="P14" s="13"/>
      <c r="Q14" s="13"/>
      <c r="R14" s="13"/>
      <c r="S14" s="13"/>
      <c r="T14" s="13">
        <f t="shared" si="0"/>
        <v>17</v>
      </c>
      <c r="U14" s="11"/>
      <c r="V14" s="11"/>
      <c r="W14" s="11"/>
    </row>
    <row r="15" spans="1:23" ht="15.75" x14ac:dyDescent="0.2">
      <c r="A15" s="11" t="s">
        <v>88</v>
      </c>
      <c r="H15" s="6">
        <v>4</v>
      </c>
      <c r="J15" s="6">
        <v>10</v>
      </c>
      <c r="T15" s="13">
        <f t="shared" si="0"/>
        <v>14</v>
      </c>
      <c r="U15" s="11"/>
      <c r="V15" s="11"/>
      <c r="W15" s="11"/>
    </row>
    <row r="16" spans="1:23" ht="15.75" x14ac:dyDescent="0.2">
      <c r="A16" s="11" t="s">
        <v>85</v>
      </c>
      <c r="H16" s="6">
        <v>8</v>
      </c>
      <c r="K16" s="6">
        <v>6</v>
      </c>
      <c r="T16" s="13">
        <f t="shared" si="0"/>
        <v>14</v>
      </c>
      <c r="U16" s="11"/>
      <c r="V16" s="11"/>
      <c r="W16" s="11"/>
    </row>
    <row r="17" spans="1:23" ht="15.75" x14ac:dyDescent="0.2">
      <c r="A17" s="7" t="s">
        <v>79</v>
      </c>
      <c r="B17" s="13"/>
      <c r="C17" s="13"/>
      <c r="D17" s="13"/>
      <c r="E17" s="13"/>
      <c r="F17" s="13"/>
      <c r="G17" s="13">
        <v>6</v>
      </c>
      <c r="H17" s="13"/>
      <c r="I17" s="13"/>
      <c r="J17" s="13">
        <v>4</v>
      </c>
      <c r="K17" s="13">
        <v>3</v>
      </c>
      <c r="L17" s="13"/>
      <c r="M17" s="13"/>
      <c r="N17" s="13"/>
      <c r="O17" s="13"/>
      <c r="P17" s="13"/>
      <c r="Q17" s="13"/>
      <c r="R17" s="13"/>
      <c r="S17" s="13"/>
      <c r="T17" s="13">
        <f t="shared" si="0"/>
        <v>13</v>
      </c>
      <c r="U17" s="11"/>
      <c r="V17" s="11"/>
      <c r="W17" s="11"/>
    </row>
    <row r="18" spans="1:23" ht="15.75" x14ac:dyDescent="0.2">
      <c r="A18" s="11" t="s">
        <v>35</v>
      </c>
      <c r="B18" s="14"/>
      <c r="C18" s="14"/>
      <c r="D18" s="14">
        <v>10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3">
        <f t="shared" si="0"/>
        <v>10</v>
      </c>
      <c r="U18" s="11"/>
      <c r="V18" s="11"/>
      <c r="W18" s="11"/>
    </row>
    <row r="19" spans="1:23" ht="15.75" x14ac:dyDescent="0.2">
      <c r="A19" s="11" t="s">
        <v>57</v>
      </c>
      <c r="B19" s="14"/>
      <c r="C19" s="14"/>
      <c r="D19" s="14"/>
      <c r="E19" s="14">
        <v>5</v>
      </c>
      <c r="F19" s="14"/>
      <c r="G19" s="14">
        <v>5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3">
        <f t="shared" si="0"/>
        <v>10</v>
      </c>
      <c r="U19" s="11"/>
      <c r="V19" s="11"/>
      <c r="W19" s="11"/>
    </row>
    <row r="20" spans="1:23" ht="15.75" x14ac:dyDescent="0.2">
      <c r="A20" s="11" t="s">
        <v>102</v>
      </c>
      <c r="I20" s="6">
        <v>10</v>
      </c>
      <c r="T20" s="13">
        <f t="shared" si="0"/>
        <v>10</v>
      </c>
      <c r="U20" s="11"/>
      <c r="V20" s="11"/>
      <c r="W20" s="11"/>
    </row>
    <row r="21" spans="1:23" ht="15.75" x14ac:dyDescent="0.2">
      <c r="A21" s="7" t="s">
        <v>15</v>
      </c>
      <c r="B21" s="13">
        <v>5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>
        <v>5</v>
      </c>
      <c r="P21" s="13"/>
      <c r="Q21" s="13"/>
      <c r="R21" s="13"/>
      <c r="S21" s="13"/>
      <c r="T21" s="13">
        <f t="shared" si="0"/>
        <v>10</v>
      </c>
      <c r="U21"/>
      <c r="V21"/>
      <c r="W21"/>
    </row>
    <row r="22" spans="1:23" ht="15.75" x14ac:dyDescent="0.2">
      <c r="A22" s="11" t="s">
        <v>67</v>
      </c>
      <c r="F22" s="6">
        <v>9</v>
      </c>
      <c r="T22" s="13">
        <f t="shared" si="0"/>
        <v>9</v>
      </c>
      <c r="U22" s="7"/>
      <c r="V22" s="7"/>
      <c r="W22" s="7"/>
    </row>
    <row r="23" spans="1:23" ht="15.75" x14ac:dyDescent="0.2">
      <c r="A23" s="11" t="s">
        <v>103</v>
      </c>
      <c r="I23" s="6">
        <v>9</v>
      </c>
      <c r="T23" s="13">
        <f t="shared" si="0"/>
        <v>9</v>
      </c>
      <c r="U23" s="7"/>
      <c r="V23" s="7"/>
      <c r="W23" s="7"/>
    </row>
    <row r="24" spans="1:23" ht="15.75" x14ac:dyDescent="0.2">
      <c r="A24" s="7" t="s">
        <v>119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>
        <v>9</v>
      </c>
      <c r="T24" s="13">
        <f t="shared" si="0"/>
        <v>9</v>
      </c>
      <c r="U24" s="7"/>
      <c r="V24" s="7"/>
      <c r="W24" s="7"/>
    </row>
    <row r="25" spans="1:23" ht="15.75" x14ac:dyDescent="0.2">
      <c r="A25" s="11" t="s">
        <v>28</v>
      </c>
      <c r="B25" s="14"/>
      <c r="C25" s="14">
        <v>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3">
        <f t="shared" si="0"/>
        <v>8</v>
      </c>
      <c r="U25" s="7"/>
      <c r="V25" s="7"/>
      <c r="W25" s="7"/>
    </row>
    <row r="26" spans="1:23" ht="15.75" x14ac:dyDescent="0.2">
      <c r="A26" s="7" t="s">
        <v>68</v>
      </c>
      <c r="B26" s="13"/>
      <c r="C26" s="13"/>
      <c r="D26" s="13"/>
      <c r="E26" s="13"/>
      <c r="F26" s="13">
        <v>8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>
        <f t="shared" si="0"/>
        <v>8</v>
      </c>
      <c r="U26" s="7"/>
      <c r="V26" s="7"/>
      <c r="W26" s="7"/>
    </row>
    <row r="27" spans="1:23" ht="15.75" x14ac:dyDescent="0.2">
      <c r="A27" s="11" t="s">
        <v>58</v>
      </c>
      <c r="B27" s="14"/>
      <c r="C27" s="14"/>
      <c r="D27" s="14"/>
      <c r="E27" s="14">
        <v>4</v>
      </c>
      <c r="F27" s="14"/>
      <c r="G27" s="14">
        <v>4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>
        <f t="shared" si="0"/>
        <v>8</v>
      </c>
      <c r="U27" s="7"/>
      <c r="V27" s="7"/>
      <c r="W27" s="7"/>
    </row>
    <row r="28" spans="1:23" ht="15.75" x14ac:dyDescent="0.2">
      <c r="A28" s="11" t="s">
        <v>104</v>
      </c>
      <c r="I28" s="6">
        <v>8</v>
      </c>
      <c r="T28" s="13">
        <f t="shared" si="0"/>
        <v>8</v>
      </c>
    </row>
    <row r="29" spans="1:23" ht="15.75" x14ac:dyDescent="0.2">
      <c r="A29" s="11" t="s">
        <v>29</v>
      </c>
      <c r="B29" s="14"/>
      <c r="C29" s="14">
        <v>7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3">
        <f t="shared" si="0"/>
        <v>7</v>
      </c>
    </row>
    <row r="30" spans="1:23" ht="15.75" x14ac:dyDescent="0.2">
      <c r="A30" s="7" t="s">
        <v>70</v>
      </c>
      <c r="B30" s="13"/>
      <c r="C30" s="13"/>
      <c r="D30" s="13"/>
      <c r="E30" s="13"/>
      <c r="F30" s="13">
        <v>4</v>
      </c>
      <c r="G30" s="13">
        <v>3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>
        <f t="shared" si="0"/>
        <v>7</v>
      </c>
    </row>
    <row r="31" spans="1:23" ht="15.75" x14ac:dyDescent="0.2">
      <c r="A31" s="11" t="s">
        <v>87</v>
      </c>
      <c r="H31" s="6">
        <v>7</v>
      </c>
      <c r="T31" s="13">
        <f t="shared" si="0"/>
        <v>7</v>
      </c>
    </row>
    <row r="32" spans="1:23" ht="15.75" x14ac:dyDescent="0.2">
      <c r="A32" s="11" t="s">
        <v>105</v>
      </c>
      <c r="I32" s="6">
        <v>7</v>
      </c>
      <c r="T32" s="13">
        <f t="shared" si="0"/>
        <v>7</v>
      </c>
    </row>
    <row r="33" spans="1:20" ht="15.75" x14ac:dyDescent="0.2">
      <c r="A33" s="11" t="s">
        <v>36</v>
      </c>
      <c r="B33" s="14"/>
      <c r="C33" s="14"/>
      <c r="D33" s="14">
        <v>6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3">
        <f t="shared" si="0"/>
        <v>6</v>
      </c>
    </row>
    <row r="34" spans="1:20" ht="15.75" x14ac:dyDescent="0.2">
      <c r="A34" s="11" t="s">
        <v>106</v>
      </c>
      <c r="I34" s="6">
        <v>6</v>
      </c>
      <c r="T34" s="13">
        <f t="shared" si="0"/>
        <v>6</v>
      </c>
    </row>
    <row r="35" spans="1:20" ht="15.75" x14ac:dyDescent="0.2">
      <c r="A35" s="11" t="s">
        <v>114</v>
      </c>
      <c r="L35" s="6">
        <v>6</v>
      </c>
      <c r="T35" s="13">
        <f t="shared" si="0"/>
        <v>6</v>
      </c>
    </row>
    <row r="36" spans="1:20" ht="15.75" x14ac:dyDescent="0.2">
      <c r="A36" s="11" t="s">
        <v>37</v>
      </c>
      <c r="B36" s="14"/>
      <c r="C36" s="14"/>
      <c r="D36" s="14">
        <v>5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3">
        <f t="shared" si="0"/>
        <v>5</v>
      </c>
    </row>
    <row r="37" spans="1:20" ht="15.75" x14ac:dyDescent="0.2">
      <c r="A37" s="7" t="s">
        <v>69</v>
      </c>
      <c r="B37" s="13"/>
      <c r="C37" s="13"/>
      <c r="D37" s="13"/>
      <c r="E37" s="13"/>
      <c r="F37" s="13">
        <v>5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>
        <f t="shared" si="0"/>
        <v>5</v>
      </c>
    </row>
    <row r="38" spans="1:20" ht="15.75" x14ac:dyDescent="0.2">
      <c r="A38" s="7" t="s">
        <v>16</v>
      </c>
      <c r="B38" s="13">
        <v>4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>
        <f t="shared" si="0"/>
        <v>4</v>
      </c>
    </row>
    <row r="39" spans="1:20" ht="15.75" x14ac:dyDescent="0.2">
      <c r="A39" s="11" t="s">
        <v>110</v>
      </c>
      <c r="K39" s="6">
        <v>4</v>
      </c>
      <c r="T39" s="13">
        <f t="shared" si="0"/>
        <v>4</v>
      </c>
    </row>
    <row r="40" spans="1:20" ht="15.75" x14ac:dyDescent="0.2">
      <c r="A40" s="7" t="s">
        <v>18</v>
      </c>
      <c r="B40" s="13">
        <v>2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>
        <f t="shared" si="0"/>
        <v>2</v>
      </c>
    </row>
    <row r="41" spans="1:20" ht="15.75" x14ac:dyDescent="0.2">
      <c r="A41" s="11" t="s">
        <v>89</v>
      </c>
      <c r="H41" s="6">
        <v>2</v>
      </c>
      <c r="T41" s="13">
        <f t="shared" si="0"/>
        <v>2</v>
      </c>
    </row>
  </sheetData>
  <sortState ref="A2:T41">
    <sortCondition descending="1" ref="T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P11" sqref="P11"/>
    </sheetView>
  </sheetViews>
  <sheetFormatPr defaultRowHeight="12.75" x14ac:dyDescent="0.2"/>
  <cols>
    <col min="1" max="1" width="12.42578125" customWidth="1"/>
    <col min="2" max="16" width="10.7109375" style="6" customWidth="1"/>
    <col min="17" max="21" width="9.140625" style="6"/>
  </cols>
  <sheetData>
    <row r="1" spans="1:17" x14ac:dyDescent="0.2">
      <c r="B1" s="3">
        <v>43470</v>
      </c>
      <c r="C1" s="2">
        <v>43477</v>
      </c>
      <c r="D1" s="3">
        <v>43484</v>
      </c>
      <c r="E1" s="2">
        <v>43491</v>
      </c>
      <c r="F1" s="3">
        <v>43498</v>
      </c>
      <c r="G1" s="3">
        <v>43505</v>
      </c>
      <c r="H1" s="2">
        <v>43512</v>
      </c>
      <c r="I1" s="3">
        <v>43519</v>
      </c>
      <c r="J1" s="2">
        <v>43526</v>
      </c>
      <c r="K1" s="3">
        <v>43533</v>
      </c>
      <c r="L1" s="3">
        <v>43540</v>
      </c>
      <c r="M1" s="2">
        <v>43547</v>
      </c>
      <c r="N1" s="3">
        <v>43554</v>
      </c>
      <c r="O1" s="2">
        <v>43561</v>
      </c>
      <c r="P1" s="3">
        <v>43568</v>
      </c>
    </row>
    <row r="2" spans="1:17" ht="15.75" x14ac:dyDescent="0.2">
      <c r="A2" s="11" t="s">
        <v>9</v>
      </c>
      <c r="B2" s="14"/>
      <c r="C2" s="14">
        <v>8</v>
      </c>
      <c r="D2" s="14">
        <v>8</v>
      </c>
      <c r="E2" s="14"/>
      <c r="F2" s="14">
        <v>8</v>
      </c>
      <c r="G2" s="14">
        <v>10</v>
      </c>
      <c r="H2" s="14"/>
      <c r="I2" s="14"/>
      <c r="J2" s="14">
        <v>8</v>
      </c>
      <c r="K2" s="14">
        <v>10</v>
      </c>
      <c r="L2" s="14">
        <v>7</v>
      </c>
      <c r="M2" s="14">
        <v>10</v>
      </c>
      <c r="N2" s="14">
        <v>10</v>
      </c>
      <c r="O2" s="14">
        <v>9</v>
      </c>
      <c r="P2" s="14"/>
      <c r="Q2" s="14">
        <f>SUM(B2:P2)</f>
        <v>88</v>
      </c>
    </row>
    <row r="3" spans="1:17" ht="15.75" x14ac:dyDescent="0.2">
      <c r="A3" s="7" t="s">
        <v>8</v>
      </c>
      <c r="B3" s="13"/>
      <c r="C3" s="13">
        <v>9</v>
      </c>
      <c r="D3" s="13">
        <v>10</v>
      </c>
      <c r="E3" s="13">
        <v>10</v>
      </c>
      <c r="F3" s="13">
        <v>9</v>
      </c>
      <c r="G3" s="13">
        <v>8</v>
      </c>
      <c r="H3" s="13">
        <v>10</v>
      </c>
      <c r="I3" s="13">
        <v>5</v>
      </c>
      <c r="J3" s="13">
        <v>10</v>
      </c>
      <c r="K3" s="13"/>
      <c r="L3" s="13"/>
      <c r="M3" s="13"/>
      <c r="N3" s="13"/>
      <c r="O3" s="13"/>
      <c r="P3" s="13"/>
      <c r="Q3" s="14">
        <f t="shared" ref="Q3:Q14" si="0">SUM(B3:P3)</f>
        <v>71</v>
      </c>
    </row>
    <row r="4" spans="1:17" ht="15.75" x14ac:dyDescent="0.2">
      <c r="A4" s="7" t="s">
        <v>30</v>
      </c>
      <c r="B4" s="13"/>
      <c r="C4" s="13"/>
      <c r="D4" s="13">
        <v>9</v>
      </c>
      <c r="E4" s="13"/>
      <c r="F4" s="13">
        <v>7</v>
      </c>
      <c r="G4" s="13">
        <v>9</v>
      </c>
      <c r="H4" s="13"/>
      <c r="I4" s="13">
        <v>9</v>
      </c>
      <c r="J4" s="13">
        <v>9</v>
      </c>
      <c r="K4" s="13"/>
      <c r="L4" s="13">
        <v>8</v>
      </c>
      <c r="M4" s="13">
        <v>8</v>
      </c>
      <c r="N4" s="13">
        <v>9</v>
      </c>
      <c r="O4" s="13">
        <v>10</v>
      </c>
      <c r="P4" s="13">
        <v>9</v>
      </c>
      <c r="Q4" s="14">
        <f t="shared" si="0"/>
        <v>87</v>
      </c>
    </row>
    <row r="5" spans="1:17" ht="15.75" x14ac:dyDescent="0.2">
      <c r="A5" s="7" t="s">
        <v>1</v>
      </c>
      <c r="B5" s="13">
        <v>10</v>
      </c>
      <c r="C5" s="13"/>
      <c r="D5" s="13"/>
      <c r="E5" s="13"/>
      <c r="F5" s="13">
        <v>10</v>
      </c>
      <c r="G5" s="13"/>
      <c r="H5" s="13"/>
      <c r="I5" s="13">
        <v>8</v>
      </c>
      <c r="J5" s="13"/>
      <c r="K5" s="13"/>
      <c r="L5" s="13">
        <v>10</v>
      </c>
      <c r="M5" s="13"/>
      <c r="N5" s="13"/>
      <c r="O5" s="13"/>
      <c r="P5" s="13"/>
      <c r="Q5" s="14">
        <f t="shared" si="0"/>
        <v>38</v>
      </c>
    </row>
    <row r="6" spans="1:17" ht="15.75" x14ac:dyDescent="0.2">
      <c r="A6" s="11" t="s">
        <v>59</v>
      </c>
      <c r="B6" s="14"/>
      <c r="C6" s="14"/>
      <c r="D6" s="14"/>
      <c r="E6" s="14"/>
      <c r="F6" s="14">
        <v>6</v>
      </c>
      <c r="G6" s="14"/>
      <c r="H6" s="14"/>
      <c r="I6" s="14"/>
      <c r="J6" s="14">
        <v>6</v>
      </c>
      <c r="K6" s="14"/>
      <c r="L6" s="14"/>
      <c r="M6" s="14">
        <v>9</v>
      </c>
      <c r="N6" s="14"/>
      <c r="O6" s="14"/>
      <c r="P6" s="14">
        <v>8</v>
      </c>
      <c r="Q6" s="14">
        <f t="shared" si="0"/>
        <v>29</v>
      </c>
    </row>
    <row r="7" spans="1:17" ht="15.75" x14ac:dyDescent="0.2">
      <c r="A7" s="11" t="s">
        <v>90</v>
      </c>
      <c r="I7" s="6">
        <v>4</v>
      </c>
      <c r="J7" s="6">
        <v>7</v>
      </c>
      <c r="K7" s="6">
        <v>9</v>
      </c>
      <c r="Q7" s="14">
        <f t="shared" si="0"/>
        <v>20</v>
      </c>
    </row>
    <row r="8" spans="1:17" ht="15.75" x14ac:dyDescent="0.2">
      <c r="A8" s="7" t="s">
        <v>7</v>
      </c>
      <c r="B8" s="13"/>
      <c r="C8" s="13">
        <v>10</v>
      </c>
      <c r="D8" s="13"/>
      <c r="E8" s="13"/>
      <c r="F8" s="13"/>
      <c r="G8" s="13"/>
      <c r="H8" s="13"/>
      <c r="I8" s="6">
        <v>6</v>
      </c>
      <c r="J8" s="13"/>
      <c r="K8" s="13"/>
      <c r="L8" s="13">
        <v>9</v>
      </c>
      <c r="M8" s="13"/>
      <c r="N8" s="6">
        <v>8</v>
      </c>
      <c r="O8" s="13"/>
      <c r="P8" s="13">
        <v>10</v>
      </c>
      <c r="Q8" s="14">
        <f t="shared" si="0"/>
        <v>43</v>
      </c>
    </row>
    <row r="9" spans="1:17" ht="15.75" x14ac:dyDescent="0.2">
      <c r="A9" s="11" t="s">
        <v>81</v>
      </c>
      <c r="I9" s="6">
        <v>10</v>
      </c>
      <c r="Q9" s="14">
        <f t="shared" si="0"/>
        <v>10</v>
      </c>
    </row>
    <row r="10" spans="1:17" ht="15.75" x14ac:dyDescent="0.2">
      <c r="A10" s="7" t="s">
        <v>51</v>
      </c>
      <c r="B10" s="13">
        <v>9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4">
        <f t="shared" si="0"/>
        <v>9</v>
      </c>
    </row>
    <row r="11" spans="1:17" ht="15.75" x14ac:dyDescent="0.2">
      <c r="A11" s="7" t="s">
        <v>72</v>
      </c>
      <c r="B11" s="13">
        <v>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>
        <f t="shared" si="0"/>
        <v>8</v>
      </c>
    </row>
    <row r="12" spans="1:17" ht="15.75" x14ac:dyDescent="0.2">
      <c r="A12" s="11" t="s">
        <v>20</v>
      </c>
      <c r="B12" s="14"/>
      <c r="C12" s="14">
        <v>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>
        <f t="shared" si="0"/>
        <v>7</v>
      </c>
    </row>
    <row r="13" spans="1:17" ht="15.75" x14ac:dyDescent="0.2">
      <c r="A13" s="11" t="s">
        <v>86</v>
      </c>
      <c r="I13" s="6">
        <v>7</v>
      </c>
      <c r="Q13" s="14">
        <f t="shared" si="0"/>
        <v>7</v>
      </c>
    </row>
    <row r="14" spans="1:17" ht="15.75" x14ac:dyDescent="0.2">
      <c r="A14" s="11" t="s">
        <v>120</v>
      </c>
      <c r="P14" s="6">
        <v>7</v>
      </c>
      <c r="Q14" s="14">
        <f t="shared" si="0"/>
        <v>7</v>
      </c>
    </row>
  </sheetData>
  <sortState ref="A1:Q14">
    <sortCondition descending="1" ref="Q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A19" workbookViewId="0">
      <selection activeCell="Q1" sqref="Q1:Q1048576"/>
    </sheetView>
  </sheetViews>
  <sheetFormatPr defaultRowHeight="12.75" x14ac:dyDescent="0.2"/>
  <cols>
    <col min="1" max="1" width="15.28515625" customWidth="1"/>
    <col min="2" max="17" width="10.7109375" style="6" customWidth="1"/>
    <col min="18" max="19" width="10.7109375" customWidth="1"/>
  </cols>
  <sheetData>
    <row r="1" spans="1:17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  <c r="P1" s="12">
        <v>43575</v>
      </c>
      <c r="Q1" s="12"/>
    </row>
    <row r="2" spans="1:17" ht="15.75" x14ac:dyDescent="0.2">
      <c r="A2" s="7" t="s">
        <v>60</v>
      </c>
      <c r="B2" s="13">
        <v>7</v>
      </c>
      <c r="C2" s="13">
        <v>10</v>
      </c>
      <c r="D2" s="13">
        <v>3</v>
      </c>
      <c r="E2" s="13">
        <v>8</v>
      </c>
      <c r="F2" s="13">
        <v>9</v>
      </c>
      <c r="G2" s="13">
        <v>8</v>
      </c>
      <c r="H2" s="13"/>
      <c r="I2" s="13">
        <v>10</v>
      </c>
      <c r="J2" s="13">
        <v>8</v>
      </c>
      <c r="K2" s="13">
        <v>10</v>
      </c>
      <c r="L2" s="13"/>
      <c r="M2" s="13"/>
      <c r="N2" s="13"/>
      <c r="O2" s="13"/>
      <c r="P2" s="13"/>
      <c r="Q2" s="13">
        <f>SUM(B2:P2)</f>
        <v>73</v>
      </c>
    </row>
    <row r="3" spans="1:17" ht="15.75" x14ac:dyDescent="0.2">
      <c r="A3" s="7" t="s">
        <v>21</v>
      </c>
      <c r="B3" s="13">
        <v>10</v>
      </c>
      <c r="C3" s="13"/>
      <c r="D3" s="13">
        <v>6</v>
      </c>
      <c r="E3" s="13">
        <v>7</v>
      </c>
      <c r="F3" s="13">
        <v>6</v>
      </c>
      <c r="G3" s="13">
        <v>7</v>
      </c>
      <c r="H3" s="13"/>
      <c r="I3" s="13">
        <v>7</v>
      </c>
      <c r="J3" s="13"/>
      <c r="K3" s="13">
        <v>8</v>
      </c>
      <c r="L3" s="13"/>
      <c r="M3" s="13"/>
      <c r="N3" s="13">
        <v>10</v>
      </c>
      <c r="O3" s="13">
        <v>7</v>
      </c>
      <c r="P3" s="13"/>
      <c r="Q3" s="13">
        <f>SUM(B3:P3)</f>
        <v>68</v>
      </c>
    </row>
    <row r="4" spans="1:17" ht="15.75" x14ac:dyDescent="0.2">
      <c r="A4" s="7" t="s">
        <v>24</v>
      </c>
      <c r="B4" s="13">
        <v>4</v>
      </c>
      <c r="C4" s="13">
        <v>9</v>
      </c>
      <c r="D4" s="13">
        <v>2</v>
      </c>
      <c r="E4" s="13"/>
      <c r="F4" s="13">
        <v>8</v>
      </c>
      <c r="G4" s="13">
        <v>5</v>
      </c>
      <c r="H4" s="13">
        <v>7</v>
      </c>
      <c r="I4" s="13">
        <v>4</v>
      </c>
      <c r="J4" s="13"/>
      <c r="K4" s="13"/>
      <c r="L4" s="13">
        <v>10</v>
      </c>
      <c r="M4" s="13"/>
      <c r="N4" s="13"/>
      <c r="O4" s="13">
        <v>9</v>
      </c>
      <c r="P4" s="13"/>
      <c r="Q4" s="13">
        <f>SUM(B4:P4)</f>
        <v>58</v>
      </c>
    </row>
    <row r="5" spans="1:17" ht="15.75" x14ac:dyDescent="0.2">
      <c r="A5" s="7" t="s">
        <v>23</v>
      </c>
      <c r="B5" s="13">
        <v>6</v>
      </c>
      <c r="C5" s="13"/>
      <c r="D5" s="13"/>
      <c r="E5" s="13">
        <v>10</v>
      </c>
      <c r="F5" s="13"/>
      <c r="G5" s="13"/>
      <c r="H5" s="13">
        <v>9</v>
      </c>
      <c r="I5" s="13"/>
      <c r="J5" s="13">
        <v>10</v>
      </c>
      <c r="K5" s="13">
        <v>9</v>
      </c>
      <c r="L5" s="13"/>
      <c r="M5" s="13">
        <v>10</v>
      </c>
      <c r="N5" s="13"/>
      <c r="O5" s="13"/>
      <c r="P5" s="13"/>
      <c r="Q5" s="13">
        <f>SUM(B5:P5)</f>
        <v>54</v>
      </c>
    </row>
    <row r="6" spans="1:17" ht="15.75" x14ac:dyDescent="0.2">
      <c r="A6" s="11" t="s">
        <v>31</v>
      </c>
      <c r="B6" s="14"/>
      <c r="C6" s="14">
        <v>8</v>
      </c>
      <c r="D6" s="14">
        <v>10</v>
      </c>
      <c r="E6" s="14">
        <v>6</v>
      </c>
      <c r="F6" s="14"/>
      <c r="G6" s="14">
        <v>6</v>
      </c>
      <c r="H6" s="14"/>
      <c r="I6" s="14">
        <v>6</v>
      </c>
      <c r="J6" s="14"/>
      <c r="K6" s="14"/>
      <c r="L6" s="14"/>
      <c r="M6" s="14"/>
      <c r="N6" s="14"/>
      <c r="O6" s="14"/>
      <c r="P6" s="14"/>
      <c r="Q6" s="13">
        <f>SUM(B6:P6)</f>
        <v>36</v>
      </c>
    </row>
    <row r="7" spans="1:17" ht="15.75" x14ac:dyDescent="0.2">
      <c r="A7" s="7" t="s">
        <v>64</v>
      </c>
      <c r="B7" s="13">
        <v>2</v>
      </c>
      <c r="C7" s="13"/>
      <c r="D7" s="13"/>
      <c r="E7" s="13"/>
      <c r="F7" s="13"/>
      <c r="G7" s="13"/>
      <c r="H7" s="13">
        <v>5</v>
      </c>
      <c r="I7" s="13">
        <v>8</v>
      </c>
      <c r="J7" s="13">
        <v>9</v>
      </c>
      <c r="K7" s="13">
        <v>5</v>
      </c>
      <c r="L7" s="13"/>
      <c r="M7" s="13"/>
      <c r="N7" s="13"/>
      <c r="O7" s="13">
        <v>6</v>
      </c>
      <c r="P7" s="13"/>
      <c r="Q7" s="13">
        <f>SUM(B7:P7)</f>
        <v>35</v>
      </c>
    </row>
    <row r="8" spans="1:17" ht="15.75" x14ac:dyDescent="0.2">
      <c r="A8" s="11" t="s">
        <v>32</v>
      </c>
      <c r="B8" s="14"/>
      <c r="C8" s="14">
        <v>7</v>
      </c>
      <c r="D8" s="14"/>
      <c r="E8" s="14"/>
      <c r="F8" s="14">
        <v>2</v>
      </c>
      <c r="G8" s="14"/>
      <c r="H8" s="14"/>
      <c r="I8" s="14">
        <v>9</v>
      </c>
      <c r="J8" s="14"/>
      <c r="K8" s="14">
        <v>4</v>
      </c>
      <c r="L8" s="14"/>
      <c r="M8" s="14"/>
      <c r="N8" s="14"/>
      <c r="O8" s="14">
        <v>8</v>
      </c>
      <c r="P8" s="14"/>
      <c r="Q8" s="13">
        <f>SUM(B8:P8)</f>
        <v>30</v>
      </c>
    </row>
    <row r="9" spans="1:17" ht="15.75" x14ac:dyDescent="0.2">
      <c r="A9" s="7" t="s">
        <v>75</v>
      </c>
      <c r="B9" s="13"/>
      <c r="C9" s="13"/>
      <c r="D9" s="13"/>
      <c r="E9" s="13"/>
      <c r="F9" s="13"/>
      <c r="G9" s="13">
        <v>10</v>
      </c>
      <c r="H9" s="13">
        <v>10</v>
      </c>
      <c r="I9" s="13"/>
      <c r="J9" s="13"/>
      <c r="K9" s="13"/>
      <c r="L9" s="13"/>
      <c r="M9" s="13"/>
      <c r="N9" s="13"/>
      <c r="O9" s="13">
        <v>10</v>
      </c>
      <c r="P9" s="13"/>
      <c r="Q9" s="13">
        <f>SUM(B9:P9)</f>
        <v>30</v>
      </c>
    </row>
    <row r="10" spans="1:17" ht="15.75" x14ac:dyDescent="0.2">
      <c r="A10" s="11" t="s">
        <v>22</v>
      </c>
      <c r="B10" s="14">
        <v>9</v>
      </c>
      <c r="C10" s="14"/>
      <c r="D10" s="14"/>
      <c r="E10" s="14"/>
      <c r="F10" s="14">
        <v>7</v>
      </c>
      <c r="G10" s="14"/>
      <c r="H10" s="14">
        <v>6</v>
      </c>
      <c r="I10" s="14"/>
      <c r="J10" s="14"/>
      <c r="K10" s="14">
        <v>7</v>
      </c>
      <c r="L10" s="14"/>
      <c r="M10" s="14"/>
      <c r="N10" s="14"/>
      <c r="O10" s="14"/>
      <c r="P10" s="14"/>
      <c r="Q10" s="13">
        <f>SUM(B10:P10)</f>
        <v>29</v>
      </c>
    </row>
    <row r="11" spans="1:17" ht="15.75" x14ac:dyDescent="0.2">
      <c r="A11" s="7" t="s">
        <v>39</v>
      </c>
      <c r="B11" s="13"/>
      <c r="C11" s="13"/>
      <c r="D11" s="13">
        <v>8</v>
      </c>
      <c r="E11" s="13">
        <v>9</v>
      </c>
      <c r="F11" s="13">
        <v>10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>
        <f>SUM(B11:P11)</f>
        <v>27</v>
      </c>
    </row>
    <row r="12" spans="1:17" ht="15.75" x14ac:dyDescent="0.2">
      <c r="A12" s="11" t="s">
        <v>80</v>
      </c>
      <c r="G12" s="6">
        <v>9</v>
      </c>
      <c r="H12" s="6">
        <v>8</v>
      </c>
      <c r="Q12" s="13">
        <f>SUM(B12:P12)</f>
        <v>17</v>
      </c>
    </row>
    <row r="13" spans="1:17" ht="15.75" x14ac:dyDescent="0.2">
      <c r="A13" s="7" t="s">
        <v>61</v>
      </c>
      <c r="B13" s="13"/>
      <c r="C13" s="13"/>
      <c r="D13" s="13"/>
      <c r="E13" s="13">
        <v>4</v>
      </c>
      <c r="F13" s="13">
        <v>3</v>
      </c>
      <c r="G13" s="13"/>
      <c r="H13" s="13"/>
      <c r="I13" s="13"/>
      <c r="J13" s="13"/>
      <c r="K13" s="13"/>
      <c r="L13" s="13"/>
      <c r="M13" s="13">
        <v>9</v>
      </c>
      <c r="N13" s="13"/>
      <c r="O13" s="13"/>
      <c r="P13" s="13"/>
      <c r="Q13" s="13">
        <f>SUM(B13:P13)</f>
        <v>16</v>
      </c>
    </row>
    <row r="14" spans="1:17" ht="15.75" x14ac:dyDescent="0.2">
      <c r="A14" s="11" t="s">
        <v>38</v>
      </c>
      <c r="B14" s="14"/>
      <c r="C14" s="14"/>
      <c r="D14" s="14">
        <v>9</v>
      </c>
      <c r="E14" s="14"/>
      <c r="F14" s="14">
        <v>5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3">
        <f>SUM(B14:P14)</f>
        <v>14</v>
      </c>
    </row>
    <row r="15" spans="1:17" ht="15.75" x14ac:dyDescent="0.2">
      <c r="A15" s="11" t="s">
        <v>91</v>
      </c>
      <c r="H15" s="6">
        <v>4</v>
      </c>
      <c r="N15" s="6">
        <v>9</v>
      </c>
      <c r="Q15" s="13">
        <f>SUM(B15:P15)</f>
        <v>13</v>
      </c>
    </row>
    <row r="16" spans="1:17" ht="15.75" x14ac:dyDescent="0.2">
      <c r="A16" s="7" t="s">
        <v>63</v>
      </c>
      <c r="B16" s="13">
        <v>8</v>
      </c>
      <c r="C16" s="13"/>
      <c r="D16" s="13"/>
      <c r="E16" s="13"/>
      <c r="F16" s="13"/>
      <c r="G16" s="13"/>
      <c r="H16" s="13">
        <v>3</v>
      </c>
      <c r="I16" s="13"/>
      <c r="J16" s="13"/>
      <c r="K16" s="13"/>
      <c r="L16" s="13"/>
      <c r="M16" s="13"/>
      <c r="N16" s="13"/>
      <c r="O16" s="13"/>
      <c r="P16" s="13"/>
      <c r="Q16" s="13">
        <f>SUM(B16:P16)</f>
        <v>11</v>
      </c>
    </row>
    <row r="17" spans="1:18" ht="15.75" x14ac:dyDescent="0.2">
      <c r="A17" s="7" t="s">
        <v>62</v>
      </c>
      <c r="B17" s="13">
        <v>5</v>
      </c>
      <c r="C17" s="13"/>
      <c r="D17" s="13"/>
      <c r="E17" s="13">
        <v>5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>
        <f>SUM(B17:P17)</f>
        <v>10</v>
      </c>
    </row>
    <row r="18" spans="1:18" ht="15.75" x14ac:dyDescent="0.2">
      <c r="A18" s="11" t="s">
        <v>116</v>
      </c>
      <c r="N18" s="6">
        <v>8</v>
      </c>
      <c r="Q18" s="13">
        <f>SUM(B18:P18)</f>
        <v>8</v>
      </c>
    </row>
    <row r="19" spans="1:18" ht="15.75" x14ac:dyDescent="0.2">
      <c r="A19" s="7" t="s">
        <v>40</v>
      </c>
      <c r="B19" s="13"/>
      <c r="C19" s="13"/>
      <c r="D19" s="13">
        <v>7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>
        <f>SUM(B19:P19)</f>
        <v>7</v>
      </c>
    </row>
    <row r="20" spans="1:18" ht="15.75" x14ac:dyDescent="0.2">
      <c r="A20" s="7" t="s">
        <v>33</v>
      </c>
      <c r="B20" s="13"/>
      <c r="C20" s="13">
        <v>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>
        <f>SUM(B20:P20)</f>
        <v>6</v>
      </c>
    </row>
    <row r="21" spans="1:18" ht="15.75" x14ac:dyDescent="0.2">
      <c r="A21" s="11" t="s">
        <v>111</v>
      </c>
      <c r="K21" s="6">
        <v>6</v>
      </c>
      <c r="Q21" s="13">
        <f>SUM(B21:P21)</f>
        <v>6</v>
      </c>
    </row>
    <row r="22" spans="1:18" ht="15.75" x14ac:dyDescent="0.2">
      <c r="A22" s="7" t="s">
        <v>34</v>
      </c>
      <c r="B22" s="13"/>
      <c r="C22" s="13">
        <v>5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>
        <f>SUM(B22:P22)</f>
        <v>5</v>
      </c>
      <c r="R22" s="6"/>
    </row>
    <row r="23" spans="1:18" ht="15.75" x14ac:dyDescent="0.2">
      <c r="A23" s="7" t="s">
        <v>41</v>
      </c>
      <c r="B23" s="13"/>
      <c r="C23" s="13"/>
      <c r="D23" s="13">
        <v>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>
        <f>SUM(B23:P23)</f>
        <v>5</v>
      </c>
      <c r="R23" s="6"/>
    </row>
    <row r="24" spans="1:18" ht="15.75" x14ac:dyDescent="0.2">
      <c r="A24" s="11" t="s">
        <v>107</v>
      </c>
      <c r="I24" s="6">
        <v>5</v>
      </c>
      <c r="Q24" s="13">
        <f>SUM(B24:P24)</f>
        <v>5</v>
      </c>
      <c r="R24" s="6"/>
    </row>
    <row r="25" spans="1:18" ht="15.75" x14ac:dyDescent="0.2">
      <c r="A25" s="11" t="s">
        <v>122</v>
      </c>
      <c r="O25" s="6">
        <v>5</v>
      </c>
      <c r="Q25" s="13">
        <f>SUM(B25:P25)</f>
        <v>5</v>
      </c>
      <c r="R25" s="6"/>
    </row>
    <row r="26" spans="1:18" ht="15.75" x14ac:dyDescent="0.2">
      <c r="A26" s="11" t="s">
        <v>42</v>
      </c>
      <c r="B26" s="14"/>
      <c r="C26" s="14"/>
      <c r="D26" s="14">
        <v>4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3">
        <f>SUM(B26:P26)</f>
        <v>4</v>
      </c>
      <c r="R26" s="6"/>
    </row>
    <row r="27" spans="1:18" ht="15.75" x14ac:dyDescent="0.2">
      <c r="A27" s="7" t="s">
        <v>73</v>
      </c>
      <c r="B27" s="13"/>
      <c r="C27" s="13"/>
      <c r="D27" s="13"/>
      <c r="E27" s="13"/>
      <c r="F27" s="13">
        <v>4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>
        <f>SUM(B27:P27)</f>
        <v>4</v>
      </c>
      <c r="R27" s="6"/>
    </row>
    <row r="28" spans="1:18" ht="15.75" x14ac:dyDescent="0.2">
      <c r="A28" s="11" t="s">
        <v>121</v>
      </c>
      <c r="O28" s="6">
        <v>4</v>
      </c>
      <c r="Q28" s="13">
        <f>SUM(B28:P28)</f>
        <v>4</v>
      </c>
      <c r="R28" s="6"/>
    </row>
    <row r="29" spans="1:18" ht="15.75" x14ac:dyDescent="0.2">
      <c r="A29" s="11" t="s">
        <v>25</v>
      </c>
      <c r="B29" s="14">
        <v>3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3">
        <f>SUM(B29:P29)</f>
        <v>3</v>
      </c>
      <c r="R29" s="6"/>
    </row>
    <row r="30" spans="1:18" ht="15.75" x14ac:dyDescent="0.2">
      <c r="A30" s="11" t="s">
        <v>108</v>
      </c>
      <c r="I30" s="6">
        <v>3</v>
      </c>
      <c r="Q30" s="13">
        <f>SUM(B30:P30)</f>
        <v>3</v>
      </c>
      <c r="R30" s="6"/>
    </row>
    <row r="31" spans="1:18" ht="15.75" x14ac:dyDescent="0.2">
      <c r="A31" s="11" t="s">
        <v>112</v>
      </c>
      <c r="K31" s="6">
        <v>3</v>
      </c>
      <c r="Q31" s="13">
        <f>SUM(B31:P31)</f>
        <v>3</v>
      </c>
      <c r="R31" s="6"/>
    </row>
    <row r="32" spans="1:18" ht="15.75" x14ac:dyDescent="0.2">
      <c r="A32" s="11" t="s">
        <v>92</v>
      </c>
      <c r="H32" s="6">
        <v>2</v>
      </c>
      <c r="Q32" s="13">
        <f>SUM(B32:P32)</f>
        <v>2</v>
      </c>
      <c r="R32" s="6"/>
    </row>
    <row r="33" spans="1:18" ht="15.75" x14ac:dyDescent="0.2">
      <c r="A33" s="11" t="s">
        <v>65</v>
      </c>
      <c r="B33" s="14">
        <v>1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3">
        <f>SUM(B33:P33)</f>
        <v>1</v>
      </c>
      <c r="R33" s="6"/>
    </row>
    <row r="34" spans="1:18" ht="15.75" x14ac:dyDescent="0.2">
      <c r="A34" s="7" t="s">
        <v>43</v>
      </c>
      <c r="B34" s="13"/>
      <c r="C34" s="13"/>
      <c r="D34" s="13">
        <v>1</v>
      </c>
      <c r="E34" s="13"/>
      <c r="F34" s="13"/>
      <c r="G34" s="14"/>
      <c r="H34" s="14"/>
      <c r="I34" s="14"/>
      <c r="J34" s="14"/>
      <c r="K34" s="14"/>
      <c r="L34" s="14"/>
      <c r="M34" s="13"/>
      <c r="N34" s="13"/>
      <c r="O34" s="13"/>
      <c r="P34" s="13"/>
      <c r="Q34" s="13">
        <f>SUM(B34:P34)</f>
        <v>1</v>
      </c>
    </row>
    <row r="35" spans="1:18" ht="15.75" x14ac:dyDescent="0.2">
      <c r="A35" s="11" t="s">
        <v>93</v>
      </c>
      <c r="G35" s="14"/>
      <c r="H35" s="14">
        <v>1</v>
      </c>
      <c r="I35" s="14"/>
      <c r="J35" s="14"/>
      <c r="K35" s="14"/>
      <c r="L35" s="14"/>
      <c r="Q35" s="13">
        <f>SUM(B35:P35)</f>
        <v>1</v>
      </c>
    </row>
  </sheetData>
  <sortState ref="A2:Q35">
    <sortCondition descending="1" ref="Q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H2" sqref="H2:H21"/>
    </sheetView>
  </sheetViews>
  <sheetFormatPr defaultRowHeight="12.75" x14ac:dyDescent="0.2"/>
  <cols>
    <col min="1" max="1" width="18.140625" customWidth="1"/>
    <col min="2" max="16" width="10.7109375" style="6" customWidth="1"/>
  </cols>
  <sheetData>
    <row r="1" spans="1:16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</row>
    <row r="2" spans="1:16" ht="15.75" x14ac:dyDescent="0.2">
      <c r="A2" s="7" t="s">
        <v>55</v>
      </c>
      <c r="B2" s="13"/>
      <c r="C2" s="13"/>
      <c r="D2" s="13">
        <v>10</v>
      </c>
      <c r="E2" s="13">
        <v>10</v>
      </c>
      <c r="F2" s="13">
        <v>10</v>
      </c>
      <c r="G2" s="13">
        <v>9</v>
      </c>
      <c r="H2" s="13">
        <v>9</v>
      </c>
      <c r="I2" s="13"/>
      <c r="J2" s="13">
        <v>10</v>
      </c>
      <c r="K2" s="13">
        <v>10</v>
      </c>
      <c r="L2" s="13"/>
      <c r="M2" s="13">
        <v>9</v>
      </c>
      <c r="N2" s="13"/>
      <c r="O2" s="13">
        <v>10</v>
      </c>
      <c r="P2" s="13">
        <f>SUM(B2:O2)</f>
        <v>87</v>
      </c>
    </row>
    <row r="3" spans="1:16" ht="15.75" x14ac:dyDescent="0.2">
      <c r="A3" s="7" t="s">
        <v>23</v>
      </c>
      <c r="B3" s="13">
        <v>8</v>
      </c>
      <c r="C3" s="13"/>
      <c r="D3" s="13"/>
      <c r="E3" s="13">
        <v>8</v>
      </c>
      <c r="F3" s="13"/>
      <c r="G3" s="13"/>
      <c r="H3" s="13">
        <v>8</v>
      </c>
      <c r="I3" s="13"/>
      <c r="J3" s="13">
        <v>9</v>
      </c>
      <c r="K3" s="13">
        <v>8</v>
      </c>
      <c r="L3" s="13"/>
      <c r="M3" s="13">
        <v>8</v>
      </c>
      <c r="N3" s="13"/>
      <c r="O3" s="13"/>
      <c r="P3" s="13">
        <f>SUM(B3:O3)</f>
        <v>49</v>
      </c>
    </row>
    <row r="4" spans="1:16" ht="15.75" x14ac:dyDescent="0.2">
      <c r="A4" s="7" t="s">
        <v>19</v>
      </c>
      <c r="B4" s="14">
        <v>5</v>
      </c>
      <c r="C4" s="14">
        <v>10</v>
      </c>
      <c r="D4" s="14"/>
      <c r="E4" s="14"/>
      <c r="F4" s="14"/>
      <c r="G4" s="14"/>
      <c r="H4" s="14"/>
      <c r="I4" s="14"/>
      <c r="J4" s="14">
        <v>8</v>
      </c>
      <c r="K4" s="14"/>
      <c r="L4" s="14">
        <v>10</v>
      </c>
      <c r="M4" s="14"/>
      <c r="N4" s="14"/>
      <c r="O4" s="14"/>
      <c r="P4" s="14">
        <f>SUM(B4:O4)</f>
        <v>33</v>
      </c>
    </row>
    <row r="5" spans="1:16" ht="15.75" x14ac:dyDescent="0.2">
      <c r="A5" s="7" t="s">
        <v>22</v>
      </c>
      <c r="B5" s="13">
        <v>9</v>
      </c>
      <c r="C5" s="13"/>
      <c r="D5" s="13"/>
      <c r="E5" s="13"/>
      <c r="F5" s="13">
        <v>8</v>
      </c>
      <c r="G5" s="13"/>
      <c r="H5" s="13">
        <v>7</v>
      </c>
      <c r="I5" s="13"/>
      <c r="J5" s="13"/>
      <c r="K5" s="13">
        <v>7</v>
      </c>
      <c r="L5" s="13"/>
      <c r="M5" s="13"/>
      <c r="N5" s="13"/>
      <c r="O5" s="13"/>
      <c r="P5" s="13">
        <f>SUM(B5:O5)</f>
        <v>31</v>
      </c>
    </row>
    <row r="6" spans="1:16" ht="15.75" x14ac:dyDescent="0.2">
      <c r="A6" s="7" t="s">
        <v>14</v>
      </c>
      <c r="B6" s="13">
        <v>10</v>
      </c>
      <c r="C6" s="13"/>
      <c r="D6" s="13"/>
      <c r="E6" s="13">
        <v>9</v>
      </c>
      <c r="F6" s="13"/>
      <c r="G6" s="13">
        <v>8</v>
      </c>
      <c r="H6" s="13"/>
      <c r="I6" s="13"/>
      <c r="J6" s="13"/>
      <c r="K6" s="13"/>
      <c r="L6" s="13"/>
      <c r="M6" s="13"/>
      <c r="N6" s="13"/>
      <c r="O6" s="13"/>
      <c r="P6" s="13">
        <f>SUM(B6:O6)</f>
        <v>27</v>
      </c>
    </row>
    <row r="7" spans="1:16" ht="15.75" x14ac:dyDescent="0.2">
      <c r="A7" s="7" t="s">
        <v>115</v>
      </c>
      <c r="B7" s="13"/>
      <c r="C7" s="13"/>
      <c r="D7" s="13"/>
      <c r="E7" s="13"/>
      <c r="F7" s="13"/>
      <c r="G7" s="13"/>
      <c r="H7" s="13"/>
      <c r="I7" s="13"/>
      <c r="J7" s="13"/>
      <c r="K7" s="13"/>
      <c r="M7" s="13">
        <v>10</v>
      </c>
      <c r="N7" s="13">
        <v>10</v>
      </c>
      <c r="O7" s="13"/>
      <c r="P7" s="14">
        <f>SUM(B7:O7)</f>
        <v>20</v>
      </c>
    </row>
    <row r="8" spans="1:16" ht="15.75" x14ac:dyDescent="0.2">
      <c r="A8" s="7" t="s">
        <v>74</v>
      </c>
      <c r="B8" s="13"/>
      <c r="C8" s="13"/>
      <c r="D8" s="13"/>
      <c r="E8" s="13"/>
      <c r="F8" s="13">
        <v>9</v>
      </c>
      <c r="G8" s="13">
        <v>10</v>
      </c>
      <c r="H8" s="13"/>
      <c r="I8" s="13"/>
      <c r="J8" s="13"/>
      <c r="K8" s="13"/>
      <c r="L8" s="13"/>
      <c r="M8" s="13"/>
      <c r="N8" s="13"/>
      <c r="O8" s="13"/>
      <c r="P8" s="14">
        <f>SUM(B8:O8)</f>
        <v>19</v>
      </c>
    </row>
    <row r="9" spans="1:16" ht="15.75" x14ac:dyDescent="0.2">
      <c r="A9" s="7" t="s">
        <v>57</v>
      </c>
      <c r="B9" s="14"/>
      <c r="C9" s="14"/>
      <c r="D9" s="14"/>
      <c r="E9" s="14">
        <v>7</v>
      </c>
      <c r="F9" s="14"/>
      <c r="G9" s="14">
        <v>7</v>
      </c>
      <c r="H9" s="14"/>
      <c r="I9" s="14"/>
      <c r="J9" s="14"/>
      <c r="K9" s="14"/>
      <c r="L9" s="14"/>
      <c r="M9" s="14"/>
      <c r="N9" s="14"/>
      <c r="O9" s="14"/>
      <c r="P9" s="13">
        <f>SUM(B9:O9)</f>
        <v>14</v>
      </c>
    </row>
    <row r="10" spans="1:16" ht="15.75" x14ac:dyDescent="0.2">
      <c r="A10" s="7" t="s">
        <v>94</v>
      </c>
      <c r="B10" s="14"/>
      <c r="C10" s="14"/>
      <c r="D10" s="14"/>
      <c r="E10" s="14"/>
      <c r="F10" s="14"/>
      <c r="G10" s="14"/>
      <c r="H10" s="14">
        <v>10</v>
      </c>
      <c r="I10" s="14"/>
      <c r="J10" s="14"/>
      <c r="K10" s="14"/>
      <c r="L10" s="14"/>
      <c r="M10" s="14"/>
      <c r="N10" s="14"/>
      <c r="O10" s="14"/>
      <c r="P10" s="14">
        <f>SUM(B10:O10)</f>
        <v>10</v>
      </c>
    </row>
    <row r="11" spans="1:16" ht="15.75" x14ac:dyDescent="0.2">
      <c r="A11" s="7" t="s">
        <v>100</v>
      </c>
      <c r="B11" s="13"/>
      <c r="C11" s="13"/>
      <c r="D11" s="13"/>
      <c r="E11" s="13"/>
      <c r="F11" s="13"/>
      <c r="G11" s="13"/>
      <c r="H11" s="13"/>
      <c r="I11" s="13">
        <v>10</v>
      </c>
      <c r="J11" s="13"/>
      <c r="K11" s="13"/>
      <c r="L11" s="13"/>
      <c r="M11" s="13"/>
      <c r="N11" s="13"/>
      <c r="O11" s="13"/>
      <c r="P11" s="14">
        <f>SUM(B11:O11)</f>
        <v>10</v>
      </c>
    </row>
    <row r="12" spans="1:16" ht="15.75" x14ac:dyDescent="0.2">
      <c r="A12" s="7" t="s">
        <v>110</v>
      </c>
      <c r="B12" s="14"/>
      <c r="C12" s="14"/>
      <c r="D12" s="14"/>
      <c r="E12" s="14"/>
      <c r="F12" s="14"/>
      <c r="G12" s="14"/>
      <c r="H12" s="14"/>
      <c r="I12" s="14"/>
      <c r="J12" s="14"/>
      <c r="K12" s="14">
        <v>9</v>
      </c>
      <c r="L12" s="14"/>
      <c r="M12" s="14"/>
      <c r="N12" s="14"/>
      <c r="O12" s="14"/>
      <c r="P12" s="14">
        <f>SUM(B12:O12)</f>
        <v>9</v>
      </c>
    </row>
    <row r="13" spans="1:16" ht="15.75" x14ac:dyDescent="0.2">
      <c r="A13" s="7" t="s">
        <v>117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>
        <v>9</v>
      </c>
      <c r="O13" s="14"/>
      <c r="P13" s="14">
        <f>SUM(B13:O13)</f>
        <v>9</v>
      </c>
    </row>
    <row r="14" spans="1:16" ht="15.75" x14ac:dyDescent="0.2">
      <c r="A14" s="7" t="s">
        <v>121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v>9</v>
      </c>
      <c r="P14" s="14">
        <f>SUM(B14:O14)</f>
        <v>9</v>
      </c>
    </row>
    <row r="15" spans="1:16" ht="15.75" x14ac:dyDescent="0.2">
      <c r="A15" s="7" t="s">
        <v>18</v>
      </c>
      <c r="B15" s="13">
        <v>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>
        <f>SUM(B15:O15)</f>
        <v>7</v>
      </c>
    </row>
    <row r="16" spans="1:16" ht="15.75" x14ac:dyDescent="0.2">
      <c r="A16" s="7" t="s">
        <v>25</v>
      </c>
      <c r="B16" s="14">
        <v>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>
        <f>SUM(B16:O16)</f>
        <v>6</v>
      </c>
    </row>
    <row r="17" spans="1:16" ht="15.75" x14ac:dyDescent="0.2">
      <c r="A17" s="7" t="s">
        <v>95</v>
      </c>
      <c r="B17" s="13"/>
      <c r="C17" s="13"/>
      <c r="D17" s="13"/>
      <c r="E17" s="13"/>
      <c r="F17" s="13"/>
      <c r="G17" s="13"/>
      <c r="H17" s="13">
        <v>6</v>
      </c>
      <c r="I17" s="13"/>
      <c r="J17" s="13"/>
      <c r="K17" s="13"/>
      <c r="L17" s="13"/>
      <c r="M17" s="13"/>
      <c r="N17" s="13"/>
      <c r="O17" s="13"/>
      <c r="P17" s="14">
        <f>SUM(B17:O17)</f>
        <v>6</v>
      </c>
    </row>
    <row r="18" spans="1:16" ht="15.75" x14ac:dyDescent="0.2">
      <c r="A18" s="7" t="s">
        <v>93</v>
      </c>
      <c r="B18" s="13"/>
      <c r="C18" s="13"/>
      <c r="D18" s="13"/>
      <c r="E18" s="13"/>
      <c r="F18" s="13"/>
      <c r="G18" s="13"/>
      <c r="H18" s="13">
        <v>5</v>
      </c>
      <c r="I18" s="13"/>
      <c r="J18" s="13"/>
      <c r="K18" s="13"/>
      <c r="L18" s="13"/>
      <c r="M18" s="13"/>
      <c r="N18" s="13"/>
      <c r="O18" s="13"/>
      <c r="P18" s="14">
        <f>SUM(B18:O18)</f>
        <v>5</v>
      </c>
    </row>
    <row r="19" spans="1:16" ht="15.75" x14ac:dyDescent="0.2">
      <c r="A19" s="7" t="s">
        <v>96</v>
      </c>
      <c r="B19" s="13"/>
      <c r="C19" s="13"/>
      <c r="D19" s="13"/>
      <c r="E19" s="13"/>
      <c r="F19" s="13"/>
      <c r="G19" s="13"/>
      <c r="H19" s="13">
        <v>4</v>
      </c>
      <c r="I19" s="13"/>
      <c r="J19" s="13"/>
      <c r="K19" s="13"/>
      <c r="L19" s="13"/>
      <c r="M19" s="13"/>
      <c r="N19" s="13"/>
      <c r="O19" s="13"/>
      <c r="P19" s="14">
        <f>SUM(B19:O19)</f>
        <v>4</v>
      </c>
    </row>
    <row r="20" spans="1:16" ht="15.75" x14ac:dyDescent="0.2">
      <c r="A20" s="7" t="s">
        <v>97</v>
      </c>
      <c r="B20" s="13"/>
      <c r="C20" s="13"/>
      <c r="D20" s="13"/>
      <c r="E20" s="13"/>
      <c r="F20" s="13"/>
      <c r="G20" s="13"/>
      <c r="H20" s="13">
        <v>3</v>
      </c>
      <c r="I20" s="13"/>
      <c r="J20" s="13"/>
      <c r="K20" s="13"/>
      <c r="L20" s="13"/>
      <c r="M20" s="13"/>
      <c r="N20" s="13"/>
      <c r="O20" s="13"/>
      <c r="P20" s="14">
        <f>SUM(B20:O20)</f>
        <v>3</v>
      </c>
    </row>
    <row r="21" spans="1:16" ht="15.75" x14ac:dyDescent="0.2">
      <c r="A21" s="7" t="s">
        <v>98</v>
      </c>
      <c r="B21" s="13"/>
      <c r="C21" s="13"/>
      <c r="D21" s="13"/>
      <c r="E21" s="13"/>
      <c r="F21" s="13"/>
      <c r="G21" s="13"/>
      <c r="H21" s="13">
        <v>2</v>
      </c>
      <c r="I21" s="13"/>
      <c r="J21" s="13"/>
      <c r="K21" s="13"/>
      <c r="L21" s="13"/>
      <c r="M21" s="13"/>
      <c r="N21" s="13"/>
      <c r="O21" s="13"/>
      <c r="P21" s="14">
        <f>SUM(B21:O21)</f>
        <v>2</v>
      </c>
    </row>
    <row r="22" spans="1:16" ht="15.75" x14ac:dyDescent="0.2">
      <c r="A22" s="7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15.75" x14ac:dyDescent="0.2">
      <c r="A23" s="7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ht="15.75" x14ac:dyDescent="0.2">
      <c r="A24" s="7"/>
    </row>
    <row r="25" spans="1:16" ht="15.75" x14ac:dyDescent="0.2">
      <c r="A25" s="7"/>
    </row>
    <row r="26" spans="1:16" ht="15.75" x14ac:dyDescent="0.2">
      <c r="A26" s="7"/>
    </row>
    <row r="27" spans="1:16" ht="15.75" x14ac:dyDescent="0.2">
      <c r="A27" s="7"/>
    </row>
  </sheetData>
  <sortState ref="A2:P27">
    <sortCondition descending="1" ref="P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Основной зачет</vt:lpstr>
      <vt:lpstr>Юниоры</vt:lpstr>
      <vt:lpstr>Ветераны</vt:lpstr>
      <vt:lpstr>Дети</vt:lpstr>
      <vt:lpstr>Женщины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Рыжков Вячеслав</dc:creator>
  <cp:lastModifiedBy>user</cp:lastModifiedBy>
  <cp:revision>3</cp:revision>
  <dcterms:created xsi:type="dcterms:W3CDTF">2015-12-29T04:18:18Z</dcterms:created>
  <dcterms:modified xsi:type="dcterms:W3CDTF">2019-04-13T20:37:23Z</dcterms:modified>
  <dc:language>en-US</dc:language>
</cp:coreProperties>
</file>